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6" windowHeight="7572" tabRatio="650" firstSheet="1" activeTab="2"/>
  </bookViews>
  <sheets>
    <sheet name="00000000" sheetId="4" state="veryHidden" r:id="rId1"/>
    <sheet name="Chi tiết" sheetId="58" r:id="rId2"/>
    <sheet name="Sheet1" sheetId="59" r:id="rId3"/>
  </sheets>
  <definedNames>
    <definedName name="_1">#REF!</definedName>
    <definedName name="_2">#REF!</definedName>
    <definedName name="_CON1">#REF!</definedName>
    <definedName name="_CON2">#REF!</definedName>
    <definedName name="_FIL2">#REF!</definedName>
    <definedName name="_Fill" hidden="1">#REF!</definedName>
    <definedName name="_kl1">#REF!</definedName>
    <definedName name="_NET2">#REF!</definedName>
    <definedName name="_Order1" hidden="1">255</definedName>
    <definedName name="_Order2" hidden="1">255</definedName>
    <definedName name="_Ph30">#REF!</definedName>
    <definedName name="_PXB80">#REF!</definedName>
    <definedName name="_rp95">#REF!</definedName>
    <definedName name="_Sort" hidden="1">#REF!</definedName>
    <definedName name="_vl1">#REF!</definedName>
    <definedName name="_xb80">#REF!</definedName>
    <definedName name="A">#REF!</definedName>
    <definedName name="anpha">#REF!</definedName>
    <definedName name="AoBok">#REF!</definedName>
    <definedName name="b_1">#REF!</definedName>
    <definedName name="b_2">#REF!</definedName>
    <definedName name="b_3">#REF!</definedName>
    <definedName name="B6Apha">#REF!</definedName>
    <definedName name="B6beta">#REF!</definedName>
    <definedName name="B6d">#REF!</definedName>
    <definedName name="B6phi">#REF!</definedName>
    <definedName name="B7Csau">#REF!</definedName>
    <definedName name="B7dset">#REF!</definedName>
    <definedName name="B7R">#REF!</definedName>
    <definedName name="Bai_ducdam_coc">#REF!</definedName>
    <definedName name="ban_dan">#REF!</definedName>
    <definedName name="bang_gia">#REF!</definedName>
    <definedName name="Bangfs">#REF!</definedName>
    <definedName name="Bangtienluong">#REF!</definedName>
    <definedName name="BBAN">#REF!</definedName>
    <definedName name="Be_duc_dam">#REF!</definedName>
    <definedName name="BOQ">#REF!</definedName>
    <definedName name="BT_CT_Mong_Mo_Tru_Cau">#REF!</definedName>
    <definedName name="BTN_CPDD_tuoi_nhua_lot">#REF!</definedName>
    <definedName name="BVCISUMMARY">#REF!</definedName>
    <definedName name="cap_DUL_va_TC">#REF!</definedName>
    <definedName name="Caunho">#REF!</definedName>
    <definedName name="Cb">#REF!</definedName>
    <definedName name="CELPNT">#REF!</definedName>
    <definedName name="CELPNT2">#REF!</definedName>
    <definedName name="Co">#REF!</definedName>
    <definedName name="Coc_BTCT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au">#REF!</definedName>
    <definedName name="CT">#REF!</definedName>
    <definedName name="ctbb">#REF!</definedName>
    <definedName name="ctiep">#REF!</definedName>
    <definedName name="CTieu_H">#REF!</definedName>
    <definedName name="CTieuXB">#REF!</definedName>
    <definedName name="_xlnm.Database">#REF!</definedName>
    <definedName name="dcct">#REF!</definedName>
    <definedName name="den_bu">#REF!</definedName>
    <definedName name="DGCTI592">#REF!</definedName>
    <definedName name="dien" hidden="1">{"'Sheet1'!$L$16"}</definedName>
    <definedName name="Dong_coc">#REF!</definedName>
    <definedName name="DSet">#REF!</definedName>
    <definedName name="DSUMDATA">#REF!</definedName>
    <definedName name="Duong_dau_cau">#REF!</definedName>
    <definedName name="DX">#REF!</definedName>
    <definedName name="DY">#REF!</definedName>
    <definedName name="e">#REF!</definedName>
    <definedName name="E_p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PORT">#REF!</definedName>
    <definedName name="_xlnm.Extract">#REF!</definedName>
    <definedName name="F">#REF!</definedName>
    <definedName name="fc">#REF!</definedName>
    <definedName name="FIL">#REF!</definedName>
    <definedName name="FILE">#REF!</definedName>
    <definedName name="FS">#REF!</definedName>
    <definedName name="g_1">#REF!</definedName>
    <definedName name="G_2">#REF!</definedName>
    <definedName name="g_3">#REF!</definedName>
    <definedName name="geff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s">#REF!</definedName>
    <definedName name="GTXL">#REF!</definedName>
    <definedName name="GXMAX">#REF!</definedName>
    <definedName name="GXMIN">#REF!</definedName>
    <definedName name="GYMAX">#REF!</definedName>
    <definedName name="GYMIN">#REF!</definedName>
    <definedName name="h" hidden="1">{"'Sheet1'!$L$16"}</definedName>
    <definedName name="h_d">#REF!</definedName>
    <definedName name="Hang_muc_khac">#REF!</definedName>
    <definedName name="hc">#REF!</definedName>
    <definedName name="hien">#REF!</definedName>
    <definedName name="HOME_MANP">#REF!</definedName>
    <definedName name="HOMEOFFICE_COST">#REF!</definedName>
    <definedName name="hsUd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p">#REF!</definedName>
    <definedName name="IDLAB_COST">#REF!</definedName>
    <definedName name="IMPORT">#REF!</definedName>
    <definedName name="INDMANP">#REF!</definedName>
    <definedName name="INPUT">#REF!</definedName>
    <definedName name="INPUT1">#REF!</definedName>
    <definedName name="j">#REF!</definedName>
    <definedName name="j356C8">#REF!</definedName>
    <definedName name="jhnjnn">#REF!</definedName>
    <definedName name="KA">#REF!</definedName>
    <definedName name="KAE">#REF!</definedName>
    <definedName name="KAS">#REF!</definedName>
    <definedName name="kcong">#REF!</definedName>
    <definedName name="KHldatcat">#REF!</definedName>
    <definedName name="kj">#REF!</definedName>
    <definedName name="kl">#REF!</definedName>
    <definedName name="klc">#REF!</definedName>
    <definedName name="klctbb">#REF!</definedName>
    <definedName name="ktc">#REF!</definedName>
    <definedName name="L">#REF!</definedName>
    <definedName name="l1d">#REF!</definedName>
    <definedName name="LABEL">#REF!</definedName>
    <definedName name="lao_keo_dam_cau">#REF!</definedName>
    <definedName name="Ldatcat">#REF!</definedName>
    <definedName name="loai">#REF!</definedName>
    <definedName name="LOAI_DUONG">#REF!</definedName>
    <definedName name="LoaixeH">#REF!</definedName>
    <definedName name="LoaixeXB">#REF!</definedName>
    <definedName name="LOOP">#REF!</definedName>
    <definedName name="m">#REF!</definedName>
    <definedName name="MACRO">#REF!</definedName>
    <definedName name="MAJ_CON_EQP">#REF!</definedName>
    <definedName name="Mat_cau">#REF!</definedName>
    <definedName name="MENU1">#REF!</definedName>
    <definedName name="MENUVIEW">#REF!</definedName>
    <definedName name="MESSAGE">#REF!</definedName>
    <definedName name="MESSAGE1">#REF!</definedName>
    <definedName name="MESSAGE2">#REF!</definedName>
    <definedName name="mf">#REF!</definedName>
    <definedName name="MG_A">#REF!</definedName>
    <definedName name="mi">#REF!</definedName>
    <definedName name="MODIFY">#REF!</definedName>
    <definedName name="Morong4054_85">#REF!</definedName>
    <definedName name="morong4054_98">#REF!</definedName>
    <definedName name="mR">#REF!</definedName>
    <definedName name="N">#REF!</definedName>
    <definedName name="n_1">#REF!</definedName>
    <definedName name="n_2">#REF!</definedName>
    <definedName name="n_3">#REF!</definedName>
    <definedName name="Nc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XT">#REF!</definedName>
    <definedName name="NH">#REF!</definedName>
    <definedName name="NHot">#REF!</definedName>
    <definedName name="No">#REF!</definedName>
    <definedName name="Nq">#REF!</definedName>
    <definedName name="o">#REF!</definedName>
    <definedName name="Ö135">#REF!</definedName>
    <definedName name="ong_cong_duc_san">#REF!</definedName>
    <definedName name="Ong_cong_hinh_hop_do_tai_cho">#REF!</definedName>
    <definedName name="P">#REF!</definedName>
    <definedName name="Pd">#REF!</definedName>
    <definedName name="PileSize">#REF!</definedName>
    <definedName name="PileType">#REF!</definedName>
    <definedName name="PLOT">#REF!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_Soil">#REF!</definedName>
    <definedName name="PROPOSAL">#REF!</definedName>
    <definedName name="pt">#REF!</definedName>
    <definedName name="ptbc">#REF!</definedName>
    <definedName name="ptdg">#REF!</definedName>
    <definedName name="ptdg_cong">#REF!</definedName>
    <definedName name="ptdg_duong">#REF!</definedName>
    <definedName name="q">#REF!</definedName>
    <definedName name="qc">#REF!</definedName>
    <definedName name="qu">#REF!</definedName>
    <definedName name="Rcc">#REF!</definedName>
    <definedName name="Sc">#REF!</definedName>
    <definedName name="scao98">#REF!</definedName>
    <definedName name="sieucao">#REF!</definedName>
    <definedName name="SIGN">#REF!</definedName>
    <definedName name="SoilType">#REF!</definedName>
    <definedName name="SORT">#REF!</definedName>
    <definedName name="Spanner_Auto_File">"C:\My Documents\tinh cdo.x2a"</definedName>
    <definedName name="SPEC">#REF!</definedName>
    <definedName name="SPECSUMMARY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SX_Lapthao_khungV_Sdao">#REF!</definedName>
    <definedName name="T">#REF!</definedName>
    <definedName name="ta">#REF!</definedName>
    <definedName name="tamdan">#REF!</definedName>
    <definedName name="TaxTV">10%</definedName>
    <definedName name="TaxXL">5%</definedName>
    <definedName name="Thanh_LC_tayvin">#REF!</definedName>
    <definedName name="thinghiem">#REF!</definedName>
    <definedName name="Tien">#REF!</definedName>
    <definedName name="Tim_lan_xuat_hien_cong">#REF!</definedName>
    <definedName name="tim_xuat_hien">#REF!</definedName>
    <definedName name="Tle">#REF!</definedName>
    <definedName name="Tra_don_gia_KS">#REF!</definedName>
    <definedName name="Tra_gia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b">#REF!</definedName>
    <definedName name="TraDAH_H">#REF!</definedName>
    <definedName name="TRAVL">#REF!</definedName>
    <definedName name="tru_can">#REF!</definedName>
    <definedName name="tthi">#REF!</definedName>
    <definedName name="Tuong_chan">#REF!</definedName>
    <definedName name="ty_le_2">#REF!</definedName>
    <definedName name="ty_le_3">#REF!</definedName>
    <definedName name="ty_le_BTN">#REF!</definedName>
    <definedName name="Ty_le1">#REF!</definedName>
    <definedName name="u">#N/A</definedName>
    <definedName name="v">#REF!</definedName>
    <definedName name="V_a_b__t_ng_M200____1x2">#N/A</definedName>
    <definedName name="VARIINST">#REF!</definedName>
    <definedName name="VARIPURC">#REF!</definedName>
    <definedName name="VIEW">#REF!</definedName>
    <definedName name="vl">#REF!</definedName>
    <definedName name="vlc">#REF!</definedName>
    <definedName name="vlctbb">#REF!</definedName>
    <definedName name="W">#REF!</definedName>
    <definedName name="X">#REF!</definedName>
    <definedName name="XMAX">#REF!</definedName>
    <definedName name="XMIN">#REF!</definedName>
    <definedName name="xn">#REF!</definedName>
    <definedName name="y">#REF!</definedName>
    <definedName name="YMAX">#REF!</definedName>
    <definedName name="YMIN">#REF!</definedName>
    <definedName name="z">#REF!</definedName>
    <definedName name="Z_dh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C141" i="59" l="1"/>
  <c r="C115" i="59"/>
  <c r="C22" i="59"/>
  <c r="C87" i="59"/>
  <c r="C69" i="59"/>
  <c r="C11" i="59"/>
  <c r="C63" i="58"/>
  <c r="C141" i="58"/>
  <c r="C134" i="58"/>
  <c r="C81" i="58"/>
  <c r="C52" i="58"/>
  <c r="C88" i="59" l="1"/>
  <c r="C82" i="58"/>
</calcChain>
</file>

<file path=xl/sharedStrings.xml><?xml version="1.0" encoding="utf-8"?>
<sst xmlns="http://schemas.openxmlformats.org/spreadsheetml/2006/main" count="301" uniqueCount="165">
  <si>
    <t>Công ty TNHH FUGIANG</t>
  </si>
  <si>
    <t>Công ty TNHH Vimark</t>
  </si>
  <si>
    <t>Công ty cổ phần thép tuấn cường</t>
  </si>
  <si>
    <t>III</t>
  </si>
  <si>
    <t>Công ty TNHH cơ khí mạ Thiên Đông</t>
  </si>
  <si>
    <t>II</t>
  </si>
  <si>
    <t>I</t>
  </si>
  <si>
    <t>IV</t>
  </si>
  <si>
    <t>Công ty cổ phần Coma68</t>
  </si>
  <si>
    <t>KCN Vân Trung</t>
  </si>
  <si>
    <t>Công ty TNHH Laton Rosin</t>
  </si>
  <si>
    <t>Công ty TNHH Yuan Xin Xin Việt Nam</t>
  </si>
  <si>
    <t>Công ty TNHH C&amp;K Global VN</t>
  </si>
  <si>
    <t>Công ty TNHH Francool Việt Nam</t>
  </si>
  <si>
    <t>Công ty TNHH Tokai Trim Việt Nam</t>
  </si>
  <si>
    <t>Công ty TNHH Dovan</t>
  </si>
  <si>
    <t>Công ty TNHH Dawon Vina</t>
  </si>
  <si>
    <t>Công ty TNHH MTV TL Trung Việt</t>
  </si>
  <si>
    <t>Công ty TNHH MTV Moa Tech</t>
  </si>
  <si>
    <t>Công ty TNHH Shina Tech Việt Nam</t>
  </si>
  <si>
    <t>Công ty TNHH nhựa Kimura Việt Nam</t>
  </si>
  <si>
    <t>Công ty TNHH Hyun-Bo Vina</t>
  </si>
  <si>
    <t>Công ty TNHH Y.S.T Vina</t>
  </si>
  <si>
    <t>Công ty TNHH MTV Masuda Vinyl VN</t>
  </si>
  <si>
    <t>Công ty TNHH Mooroc Printec Vina</t>
  </si>
  <si>
    <t>Công ty TNHH Tedomi</t>
  </si>
  <si>
    <t>Công ty TNHH thiết bị nhà bếp Hanaro</t>
  </si>
  <si>
    <t>Công ty TNHH Smart Shirts Garments Manufacturing Bắc Giang</t>
  </si>
  <si>
    <t>Công ty TNHH Vina Solar Technology</t>
  </si>
  <si>
    <t xml:space="preserve">Công ty TNHH DYT Việt Nam </t>
  </si>
  <si>
    <t>Công ty TNHH  điện tử Broad Việt Nam</t>
  </si>
  <si>
    <t>Công ty TNHH MTV SJ Tech Việt Nam</t>
  </si>
  <si>
    <t>Công ty TNHH Nhôm Dongtai Việt Nam</t>
  </si>
  <si>
    <t>Công ty TNHH Kum Jang Vina</t>
  </si>
  <si>
    <t>Công ty TNHH New Wing Interconnect Technology (Bắc Giang)</t>
  </si>
  <si>
    <t>Công ty TNHH Trung Bắc Vân Trung</t>
  </si>
  <si>
    <t>Công ty TNHH Daehan Precision Vina</t>
  </si>
  <si>
    <t>Chủ đầu tư/ Tên doanh nghiệp</t>
  </si>
  <si>
    <t>CÔNG TY TNHH KOREA NANO SYSTEM VINA</t>
  </si>
  <si>
    <t>Công ty TNHH Younyi electronics Vina</t>
  </si>
  <si>
    <t>CÔNG TY TNHH GENERAL SILICONES (VN)</t>
  </si>
  <si>
    <t>Công ty TNHH FAS-TECH</t>
  </si>
  <si>
    <t>Công ty TNHH chuỗi cung ứng dịch vụ YCH Việt Nam</t>
  </si>
  <si>
    <t>Công ty TNHH Công nghệ Lens Việt Nam</t>
  </si>
  <si>
    <t>Công ty TNHH bao bì E-PAC Việt Nam</t>
  </si>
  <si>
    <t>Công ty TNHH DIABELL VINA</t>
  </si>
  <si>
    <t>Công ty TNHH SAMKWANG VINA</t>
  </si>
  <si>
    <t>Công ty TNHH Zhiliang Việt Nam</t>
  </si>
  <si>
    <t>Công ty TNHH SDS IC TECH VINA</t>
  </si>
  <si>
    <t>Công ty TNHH vật liệu HEATING &amp; INSULATION RH</t>
  </si>
  <si>
    <t>Công ty TNHH CORNERSTONE VINA</t>
  </si>
  <si>
    <t>Công ty TNHH chế tạo Skylink Việt Nam</t>
  </si>
  <si>
    <t>Công ty TNHH Hanil Technology Việt Nam</t>
  </si>
  <si>
    <t>Công ty TNHH BLUEWAY VINA</t>
  </si>
  <si>
    <t>Công ty TNHH Sunrise Technology Việt Nam</t>
  </si>
  <si>
    <t>Công ty TNH JSE VIETNAM  ELECTRONIC TECHNOLOGY</t>
  </si>
  <si>
    <t>Công ty TNHH JUFENG NEW MATERIALS VIỆT NAM</t>
  </si>
  <si>
    <t>Công ty TNHH Riyang Soltech Vina</t>
  </si>
  <si>
    <t>Công ty TNHH BOI ViỆT NAM</t>
  </si>
  <si>
    <t>Công ty TNHH khoa học kỹ thuật Fousine Việt Nam</t>
  </si>
  <si>
    <t>Công ty TNHH MTV ASIA LCD SERVICE</t>
  </si>
  <si>
    <t>Công ty TNHH Hongyang Vina</t>
  </si>
  <si>
    <t>KCN Song Khê - Nội Hoàng</t>
  </si>
  <si>
    <t>KCN Đình Trám</t>
  </si>
  <si>
    <t>KCN Quang Châu</t>
  </si>
  <si>
    <t>Cty TNHH công nghệ truyền thông An Xun</t>
  </si>
  <si>
    <t>Công ty TNHH Best Manufacturing Technology (BMT)</t>
  </si>
  <si>
    <t>Công ty TNHH Ce link Việt Nam</t>
  </si>
  <si>
    <t>Công ty TNHH Jinsung ELECTRONICS VINA</t>
  </si>
  <si>
    <t>Công ty TNHH bao bì công nghệ Superbox Việt Nam</t>
  </si>
  <si>
    <t>Công ty TNHH Ethertronics  Vina 2</t>
  </si>
  <si>
    <t>Công ty TNHH Fuhong precision component BG.</t>
  </si>
  <si>
    <t>Công ty TNHH Shin Sung vina</t>
  </si>
  <si>
    <t>Công ty TNHH DST Bắc Giang</t>
  </si>
  <si>
    <t>Công ty TNHH bao bì Hạo Nhuệ Việt Nam</t>
  </si>
  <si>
    <t>Công ty TNHH CSG lobal Vina</t>
  </si>
  <si>
    <t>Công ty TNHH Kim loại chính xác Jintu Việt Nam</t>
  </si>
  <si>
    <t>Công ty TNHH Phoenix tech Việt Nam</t>
  </si>
  <si>
    <t>Công ty TNHH Shin young Việt Nam</t>
  </si>
  <si>
    <t>Công ty TNHH Jin Yang MTS Vina</t>
  </si>
  <si>
    <t>Công ty TNHH Printing and Packaging Huari (Việt Nam) (cũ: Huari Vina)</t>
  </si>
  <si>
    <t>Công ty TNHH KHKT điện tử HFT (Cũ: Hồng Phú Thông)</t>
  </si>
  <si>
    <t xml:space="preserve">Công ty CP KCN Sài Gòn- Bắc Giang </t>
  </si>
  <si>
    <t>Cty TNHH SX và TM quốc tế Shengli Việt Nam</t>
  </si>
  <si>
    <t>Công ty TNHH Richell-Ukwong (Vietnam)</t>
  </si>
  <si>
    <t xml:space="preserve">Công ty TNHH Tae kyung Tech Vina </t>
  </si>
  <si>
    <t>Công ty TNHH C&amp;T Việt Tuấn</t>
  </si>
  <si>
    <t>Công ty TNHH HuaTech Vina</t>
  </si>
  <si>
    <t>Công ty TNHH Điện tử Sunda Việt Nam</t>
  </si>
  <si>
    <t xml:space="preserve">Công ty TNHH Trimax Power Việt Nam </t>
  </si>
  <si>
    <t>Stt</t>
  </si>
  <si>
    <t>Công ty TNHH Eg tech Vietnam (cũ:Dawon Electric Vina)</t>
  </si>
  <si>
    <t>Công ty TNHH Dwell Technology (cũ: HESHENG TECHNOLOGY)</t>
  </si>
  <si>
    <r>
      <t>Công ty TNHH PI ELECTRONICS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(VIỆT NAM)</t>
    </r>
  </si>
  <si>
    <t>Nhu cầu tiêm mũi 1</t>
  </si>
  <si>
    <t>Công ty TNHH Crystal Martin (Việt Nam)</t>
  </si>
  <si>
    <t>Công ty TNHH BJ Tech</t>
  </si>
  <si>
    <t>Công ty TNHH Chính xác Zhangang</t>
  </si>
  <si>
    <t>Công ty CP Dây và cáp điện Hàn Quốc</t>
  </si>
  <si>
    <t>Công ty TNHH Inno Technology</t>
  </si>
  <si>
    <t>Công ty TNHH SME Việt Nam</t>
  </si>
  <si>
    <t>Công ty TNHH Dae Sung Tech</t>
  </si>
  <si>
    <t>Công ty TNHH SMG Việt Nam</t>
  </si>
  <si>
    <t>Công ty TNHH Surteckariya Việt Nam</t>
  </si>
  <si>
    <t>Công ty TNHH SJI Tech</t>
  </si>
  <si>
    <t>Công ty TNHH Fine land Việt Nam</t>
  </si>
  <si>
    <t>Công ty TNHH vật tư ngành nước Phú Thịnh</t>
  </si>
  <si>
    <t>Công ty TNHH Bắc Giang Matsuoka</t>
  </si>
  <si>
    <t>Công ty TNHH Laser Flex</t>
  </si>
  <si>
    <t>Công ty TNHH Yokoi Mould Việt Nam</t>
  </si>
  <si>
    <t>Công ty TNHH GU Vina</t>
  </si>
  <si>
    <t>Công ty TNHH Taeyang Việt Nam</t>
  </si>
  <si>
    <t>CT TNHH Youngone Bắc Giang</t>
  </si>
  <si>
    <t>Công ty TNHH Zhong Cun</t>
  </si>
  <si>
    <t>Công ty TNHH Dongjin Việt Nam</t>
  </si>
  <si>
    <t>Công ty TNHH CHENFENG NEW MATERIALS VIỆT NAM</t>
  </si>
  <si>
    <t>Công ty TNHH nichirin Việt Nam</t>
  </si>
  <si>
    <t>Công ty TNHH KCD</t>
  </si>
  <si>
    <t>Công ty TNHH điện tử NCC</t>
  </si>
  <si>
    <t>Công ty CP Thép phương Bắc</t>
  </si>
  <si>
    <t>Công ty TNHH Asia Bolt Vina</t>
  </si>
  <si>
    <t>Cty TNHH Seojin Việt Nam</t>
  </si>
  <si>
    <t>Công ty TNHH Sameun Electronics Vina</t>
  </si>
  <si>
    <t>TỔNG HỢP NHU CẦU TIÊM MŨI 1 TẠI CƠ SỞ Y TẾ NGÀY 19/9</t>
  </si>
  <si>
    <t>Công ty TNHH CV Vina</t>
  </si>
  <si>
    <t>Công ty TNHH QC Solar</t>
  </si>
  <si>
    <t>Công ty TNHH Wonjin Vina</t>
  </si>
  <si>
    <t>Công ty TNHH Youngjin Vina</t>
  </si>
  <si>
    <t>Công ty TNHH S-Connect BG Vina</t>
  </si>
  <si>
    <t>Công ty TNHH Haesung Watch Tech Vina</t>
  </si>
  <si>
    <t>Công ty TNHH U-tech</t>
  </si>
  <si>
    <t>Công ty TNHH PNTEC Vina</t>
  </si>
  <si>
    <t>Công ty TNHH S-Dragon</t>
  </si>
  <si>
    <t>Công ty TNHH Mobase Sun Star</t>
  </si>
  <si>
    <t>Công ty TNHH U Kwong Việt Nam</t>
  </si>
  <si>
    <t>Công ty TNHH Fukang Technology</t>
  </si>
  <si>
    <t>Công ty TNHH Công nghệ chính xác Fuyu</t>
  </si>
  <si>
    <t>Công ty cổ phần phát triển hạ tầng khu công nghiệp Bắc Giang</t>
  </si>
  <si>
    <t>Công ty TNHH Exwin</t>
  </si>
  <si>
    <t>Lịch tiêm dự kiến</t>
  </si>
  <si>
    <t>Tổng ngày tiêm</t>
  </si>
  <si>
    <t>7h 30 - 9h  09/10/2021</t>
  </si>
  <si>
    <t xml:space="preserve">9h00-10h00 09/10/2021  </t>
  </si>
  <si>
    <t>10h00-11h00 09/10/2021</t>
  </si>
  <si>
    <t>Người liên hệ</t>
  </si>
  <si>
    <t xml:space="preserve"> Phụ trách</t>
  </si>
  <si>
    <t>9h30-11h0  10/10/2021</t>
  </si>
  <si>
    <t xml:space="preserve">DỰ KIẾN LỊCH TIÊM MŨI 1 TẠI CƠ SỞ Y TẾ </t>
  </si>
  <si>
    <t>Tên doanh nghiệp</t>
  </si>
  <si>
    <t>Đăng ký tiêm mũi 1</t>
  </si>
  <si>
    <t>7h30-11h00    Ngày 08/10/2021</t>
  </si>
  <si>
    <t>13h30-14h30    Ngày 08/10/2021</t>
  </si>
  <si>
    <t>14h30-16h30   Ngày 08/10/2021</t>
  </si>
  <si>
    <t>7h 30 - 9h       Ngày 09/10/2021</t>
  </si>
  <si>
    <t xml:space="preserve">9h00-10h00    Ngày 09/10/2021  </t>
  </si>
  <si>
    <t>10h00-11h00    Ngày 09/10/2021</t>
  </si>
  <si>
    <t>13h30-14h15   Ngày 09/10/2021</t>
  </si>
  <si>
    <t>14h15 - 14h45    Ngày 09/10/2021</t>
  </si>
  <si>
    <t>14h45 - 15h45    Ngày 09/10/2021</t>
  </si>
  <si>
    <t>15h45 - 16h30    Ngày 09/10/2021</t>
  </si>
  <si>
    <t>7h 30 - 9h      Ngày 10/10/2021</t>
  </si>
  <si>
    <t>9h00-9h30     Ngày 10/10/2021</t>
  </si>
  <si>
    <t>13h30-14h30    Ngày 10/10/2021</t>
  </si>
  <si>
    <t>15h30 - 16h30    Ngày 10/10/2021</t>
  </si>
  <si>
    <t>14h30 - 15h30    Ngày 10/10/2021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</si>
</sst>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#,##0\ &quot;$&quot;_);[Red]\(#,##0\ &quot;$&quot;\)"/>
    <numFmt numFmtId="168" formatCode="&quot;VND&quot;#,##0_);[Red]\(&quot;VND&quot;#,##0\)"/>
    <numFmt numFmtId="169" formatCode="_-* #,##0.00_-;\-* #,##0.00_-;_-* &quot;-&quot;??_-;_-@_-"/>
    <numFmt numFmtId="170" formatCode="&quot;R&quot;\ #,##0;[Red]&quot;R&quot;\ \-#,##0"/>
    <numFmt numFmtId="171" formatCode="#,##0.0000000"/>
    <numFmt numFmtId="172" formatCode="&quot;\&quot;#,##0.00;[Red]&quot;\&quot;\-#,##0.00"/>
    <numFmt numFmtId="173" formatCode="&quot;\&quot;#,##0;[Red]&quot;\&quot;\-#,##0"/>
    <numFmt numFmtId="174" formatCode="_-&quot;$&quot;* #,##0_-;\-&quot;$&quot;* #,##0_-;_-&quot;$&quot;* &quot;-&quot;_-;_-@_-"/>
    <numFmt numFmtId="175" formatCode="&quot;$&quot;#,##0;[Red]\-&quot;$&quot;#,##0"/>
    <numFmt numFmtId="176" formatCode="_-&quot;$&quot;* #,##0.00_-;\-&quot;$&quot;* #,##0.00_-;_-&quot;$&quot;* &quot;-&quot;??_-;_-@_-"/>
  </numFmts>
  <fonts count="36">
    <font>
      <sz val="12"/>
      <name val=".VnTime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2"/>
      <name val="¹UAAA¼"/>
      <family val="3"/>
      <charset val="129"/>
    </font>
    <font>
      <sz val="12"/>
      <name val=".VnTime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VN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rgb="FF0033CC"/>
      <name val="Times New Roman"/>
      <family val="1"/>
    </font>
    <font>
      <b/>
      <sz val="12"/>
      <color rgb="FF0033CC"/>
      <name val="Times New Roman"/>
      <family val="1"/>
    </font>
    <font>
      <sz val="12"/>
      <color indexed="1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6600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ont="0" applyFill="0" applyAlignment="0"/>
    <xf numFmtId="168" fontId="11" fillId="0" borderId="0"/>
    <xf numFmtId="0" fontId="21" fillId="0" borderId="0"/>
    <xf numFmtId="0" fontId="1" fillId="0" borderId="3" applyNumberFormat="0" applyFon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>
      <alignment vertical="center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7" fillId="0" borderId="0"/>
    <xf numFmtId="0" fontId="10" fillId="0" borderId="0"/>
    <xf numFmtId="16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9" applyFont="1" applyFill="1"/>
    <xf numFmtId="0" fontId="0" fillId="0" borderId="0" xfId="0" applyProtection="1">
      <protection locked="0" hidden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0" xfId="27" applyFont="1" applyFill="1" applyBorder="1" applyAlignment="1">
      <alignment horizontal="left" vertical="center" wrapText="1"/>
    </xf>
    <xf numFmtId="0" fontId="20" fillId="0" borderId="0" xfId="27" applyFont="1" applyFill="1" applyBorder="1" applyAlignment="1">
      <alignment horizontal="center" vertical="center" wrapText="1"/>
    </xf>
    <xf numFmtId="0" fontId="20" fillId="0" borderId="0" xfId="27" applyFont="1" applyFill="1" applyBorder="1" applyAlignment="1">
      <alignment vertical="top" wrapText="1"/>
    </xf>
    <xf numFmtId="0" fontId="23" fillId="3" borderId="0" xfId="27" applyFont="1" applyFill="1" applyBorder="1" applyAlignment="1">
      <alignment wrapText="1"/>
    </xf>
    <xf numFmtId="0" fontId="20" fillId="0" borderId="0" xfId="27" applyFont="1" applyFill="1" applyAlignment="1">
      <alignment wrapText="1"/>
    </xf>
    <xf numFmtId="0" fontId="23" fillId="0" borderId="0" xfId="27" applyFont="1" applyFill="1" applyBorder="1" applyAlignment="1">
      <alignment wrapText="1"/>
    </xf>
    <xf numFmtId="0" fontId="26" fillId="0" borderId="0" xfId="27" applyFont="1" applyFill="1" applyBorder="1" applyAlignment="1">
      <alignment horizontal="center" vertical="center" wrapText="1"/>
    </xf>
    <xf numFmtId="0" fontId="20" fillId="3" borderId="0" xfId="27" applyFont="1" applyFill="1" applyBorder="1" applyAlignment="1">
      <alignment horizontal="center" vertical="center" wrapText="1"/>
    </xf>
    <xf numFmtId="0" fontId="20" fillId="0" borderId="0" xfId="27" applyFont="1" applyFill="1" applyAlignment="1">
      <alignment vertical="center" wrapText="1"/>
    </xf>
    <xf numFmtId="0" fontId="20" fillId="0" borderId="0" xfId="27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27" applyFont="1" applyFill="1" applyBorder="1" applyAlignment="1">
      <alignment vertical="center" wrapText="1"/>
    </xf>
    <xf numFmtId="0" fontId="28" fillId="0" borderId="4" xfId="27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>
      <alignment horizontal="left" wrapText="1"/>
    </xf>
    <xf numFmtId="0" fontId="28" fillId="3" borderId="4" xfId="0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left" wrapText="1"/>
    </xf>
    <xf numFmtId="0" fontId="29" fillId="3" borderId="4" xfId="0" applyFont="1" applyFill="1" applyBorder="1" applyAlignment="1">
      <alignment horizontal="left"/>
    </xf>
    <xf numFmtId="0" fontId="20" fillId="0" borderId="4" xfId="27" applyFont="1" applyFill="1" applyBorder="1" applyAlignment="1">
      <alignment wrapText="1"/>
    </xf>
    <xf numFmtId="0" fontId="23" fillId="2" borderId="4" xfId="27" applyFont="1" applyFill="1" applyBorder="1" applyAlignment="1">
      <alignment wrapText="1"/>
    </xf>
    <xf numFmtId="0" fontId="29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left" wrapText="1"/>
    </xf>
    <xf numFmtId="0" fontId="27" fillId="3" borderId="4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/>
    </xf>
    <xf numFmtId="0" fontId="32" fillId="0" borderId="0" xfId="27" applyFont="1" applyFill="1" applyBorder="1" applyAlignment="1">
      <alignment wrapText="1"/>
    </xf>
    <xf numFmtId="0" fontId="32" fillId="0" borderId="0" xfId="27" applyFont="1" applyFill="1" applyBorder="1" applyAlignment="1">
      <alignment horizontal="center" vertical="center" wrapText="1"/>
    </xf>
    <xf numFmtId="0" fontId="31" fillId="0" borderId="0" xfId="27" applyFont="1" applyFill="1" applyBorder="1" applyAlignment="1">
      <alignment wrapText="1"/>
    </xf>
    <xf numFmtId="0" fontId="31" fillId="0" borderId="0" xfId="27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/>
    </xf>
    <xf numFmtId="0" fontId="31" fillId="0" borderId="0" xfId="0" applyFont="1" applyFill="1" applyAlignment="1">
      <alignment wrapText="1"/>
    </xf>
    <xf numFmtId="0" fontId="27" fillId="3" borderId="4" xfId="27" applyFont="1" applyFill="1" applyBorder="1" applyAlignment="1">
      <alignment wrapText="1"/>
    </xf>
    <xf numFmtId="0" fontId="27" fillId="3" borderId="4" xfId="27" applyFont="1" applyFill="1" applyBorder="1" applyAlignment="1" applyProtection="1">
      <alignment horizontal="center" vertical="center" wrapText="1"/>
      <protection locked="0"/>
    </xf>
    <xf numFmtId="0" fontId="27" fillId="3" borderId="4" xfId="0" applyFont="1" applyFill="1" applyBorder="1" applyAlignment="1">
      <alignment horizontal="center" vertical="center" wrapText="1"/>
    </xf>
    <xf numFmtId="0" fontId="33" fillId="3" borderId="0" xfId="27" applyFont="1" applyFill="1" applyBorder="1" applyAlignment="1">
      <alignment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left"/>
    </xf>
    <xf numFmtId="0" fontId="34" fillId="3" borderId="4" xfId="0" applyFont="1" applyFill="1" applyBorder="1" applyAlignment="1" applyProtection="1">
      <alignment horizontal="center" vertical="center" wrapText="1"/>
      <protection locked="0"/>
    </xf>
    <xf numFmtId="0" fontId="30" fillId="3" borderId="4" xfId="0" applyFont="1" applyFill="1" applyBorder="1" applyAlignment="1">
      <alignment horizontal="left" wrapText="1"/>
    </xf>
    <xf numFmtId="0" fontId="30" fillId="3" borderId="4" xfId="27" applyFont="1" applyFill="1" applyBorder="1" applyAlignment="1" applyProtection="1">
      <alignment horizontal="center" vertical="center" wrapText="1"/>
      <protection locked="0"/>
    </xf>
    <xf numFmtId="0" fontId="28" fillId="3" borderId="4" xfId="27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wrapText="1"/>
    </xf>
    <xf numFmtId="0" fontId="28" fillId="0" borderId="4" xfId="27" applyFont="1" applyFill="1" applyBorder="1" applyAlignment="1">
      <alignment horizontal="center" vertical="center" wrapText="1"/>
    </xf>
    <xf numFmtId="0" fontId="20" fillId="0" borderId="0" xfId="27" applyFont="1" applyFill="1" applyAlignment="1">
      <alignment horizontal="center" vertical="center" wrapText="1"/>
    </xf>
    <xf numFmtId="0" fontId="20" fillId="0" borderId="0" xfId="27" applyFont="1" applyFill="1" applyBorder="1" applyAlignment="1">
      <alignment horizontal="center" wrapText="1"/>
    </xf>
    <xf numFmtId="0" fontId="29" fillId="3" borderId="4" xfId="27" applyFont="1" applyFill="1" applyBorder="1" applyAlignment="1">
      <alignment horizontal="center" vertical="center" wrapText="1"/>
    </xf>
    <xf numFmtId="3" fontId="23" fillId="3" borderId="4" xfId="27" applyNumberFormat="1" applyFont="1" applyFill="1" applyBorder="1" applyAlignment="1">
      <alignment horizontal="center" wrapText="1"/>
    </xf>
    <xf numFmtId="0" fontId="35" fillId="0" borderId="0" xfId="0" applyFont="1"/>
    <xf numFmtId="0" fontId="23" fillId="3" borderId="0" xfId="27" applyFont="1" applyFill="1" applyBorder="1" applyAlignment="1">
      <alignment horizontal="center" wrapText="1"/>
    </xf>
    <xf numFmtId="0" fontId="23" fillId="3" borderId="4" xfId="27" applyFont="1" applyFill="1" applyBorder="1" applyAlignment="1">
      <alignment wrapText="1"/>
    </xf>
    <xf numFmtId="0" fontId="23" fillId="3" borderId="4" xfId="27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8" fillId="0" borderId="9" xfId="27" applyFont="1" applyFill="1" applyBorder="1" applyAlignment="1">
      <alignment horizontal="center" vertical="center" wrapText="1"/>
    </xf>
    <xf numFmtId="0" fontId="28" fillId="3" borderId="9" xfId="27" applyFont="1" applyFill="1" applyBorder="1" applyAlignment="1">
      <alignment horizontal="center" vertical="center" wrapText="1"/>
    </xf>
    <xf numFmtId="0" fontId="29" fillId="3" borderId="9" xfId="27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wrapText="1"/>
    </xf>
    <xf numFmtId="0" fontId="29" fillId="0" borderId="9" xfId="27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4" xfId="27" applyFont="1" applyFill="1" applyBorder="1" applyAlignment="1">
      <alignment horizontal="center" vertical="center" wrapText="1"/>
    </xf>
    <xf numFmtId="0" fontId="23" fillId="0" borderId="7" xfId="27" applyFont="1" applyFill="1" applyBorder="1" applyAlignment="1">
      <alignment horizontal="center" vertical="center" wrapText="1"/>
    </xf>
    <xf numFmtId="0" fontId="23" fillId="0" borderId="0" xfId="27" applyFont="1" applyFill="1" applyBorder="1" applyAlignment="1">
      <alignment horizontal="center" vertical="center" wrapText="1"/>
    </xf>
    <xf numFmtId="0" fontId="23" fillId="3" borderId="5" xfId="27" applyFont="1" applyFill="1" applyBorder="1" applyAlignment="1">
      <alignment horizontal="center" wrapText="1"/>
    </xf>
    <xf numFmtId="0" fontId="23" fillId="3" borderId="8" xfId="27" applyFont="1" applyFill="1" applyBorder="1" applyAlignment="1">
      <alignment horizontal="center" wrapText="1"/>
    </xf>
    <xf numFmtId="0" fontId="23" fillId="3" borderId="6" xfId="27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Fill="1" applyAlignment="1">
      <alignment horizontal="left" wrapText="1"/>
    </xf>
    <xf numFmtId="0" fontId="30" fillId="3" borderId="4" xfId="0" applyFont="1" applyFill="1" applyBorder="1" applyAlignment="1">
      <alignment horizontal="center" vertical="center" wrapText="1"/>
    </xf>
    <xf numFmtId="0" fontId="29" fillId="3" borderId="5" xfId="27" applyFont="1" applyFill="1" applyBorder="1" applyAlignment="1">
      <alignment horizontal="center" vertical="center" wrapText="1"/>
    </xf>
    <xf numFmtId="0" fontId="29" fillId="3" borderId="6" xfId="27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27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3" borderId="4" xfId="27" applyFont="1" applyFill="1" applyBorder="1" applyAlignment="1">
      <alignment horizontal="center" vertical="center" wrapText="1"/>
    </xf>
    <xf numFmtId="0" fontId="29" fillId="3" borderId="4" xfId="27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AeE­ [0]_INQUIRY ¿μ¾÷AßAø " xfId="10"/>
    <cellStyle name="AeE­_INQUIRY ¿µ¾÷AßAø " xfId="11"/>
    <cellStyle name="AÞ¸¶ [0]_INQUIRY ¿?¾÷AßAø " xfId="12"/>
    <cellStyle name="AÞ¸¶_INQUIRY ¿?¾÷AßAø " xfId="13"/>
    <cellStyle name="C?AØ_¿?¾÷CoE² " xfId="14"/>
    <cellStyle name="C￥AØ_¿μ¾÷CoE² " xfId="15"/>
    <cellStyle name="Comma 2" xfId="16"/>
    <cellStyle name="Comma0" xfId="17"/>
    <cellStyle name="Currency0" xfId="18"/>
    <cellStyle name="Date" xfId="19"/>
    <cellStyle name="Fixed" xfId="20"/>
    <cellStyle name="Header1" xfId="21"/>
    <cellStyle name="Header2" xfId="22"/>
    <cellStyle name="Heading 1" xfId="23" builtinId="16" customBuiltin="1"/>
    <cellStyle name="Heading 2" xfId="24" builtinId="17" customBuiltin="1"/>
    <cellStyle name="n" xfId="25"/>
    <cellStyle name="Normal" xfId="0" builtinId="0"/>
    <cellStyle name="Normal - Style1" xfId="26"/>
    <cellStyle name="Normal 2" xfId="27"/>
    <cellStyle name="Total" xfId="28" builtinId="25" customBuiltin="1"/>
    <cellStyle name=" [0.00]_ Att. 1- Cover" xfId="29"/>
    <cellStyle name="_ Att. 1- Cover" xfId="30"/>
    <cellStyle name="?_ Att. 1- Cover" xfId="31"/>
    <cellStyle name="똿뗦먛귟 [0.00]_PRODUCT DETAIL Q1" xfId="32"/>
    <cellStyle name="똿뗦먛귟_PRODUCT DETAIL Q1" xfId="33"/>
    <cellStyle name="믅됞 [0.00]_PRODUCT DETAIL Q1" xfId="34"/>
    <cellStyle name="믅됞_PRODUCT DETAIL Q1" xfId="35"/>
    <cellStyle name="백분율_95" xfId="36"/>
    <cellStyle name="뷭?_BOOKSHIP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  <cellStyle name="一般_00Q3902REV.1" xfId="43"/>
    <cellStyle name="千分位[0]_00Q3902REV.1" xfId="44"/>
    <cellStyle name="千分位_00Q3902REV.1" xfId="45"/>
    <cellStyle name="貨幣 [0]_00Q3902REV.1" xfId="46"/>
    <cellStyle name="貨幣[0]_BRE" xfId="47"/>
    <cellStyle name="貨幣_00Q3902REV.1" xfId="48"/>
  </cellStyles>
  <dxfs count="0"/>
  <tableStyles count="0" defaultTableStyle="TableStyleMedium9" defaultPivotStyle="PivotStyleLight16"/>
  <colors>
    <mruColors>
      <color rgb="FF00FFFF"/>
      <color rgb="FF0033CC"/>
      <color rgb="FFFF0066"/>
      <color rgb="FFFF6600"/>
      <color rgb="FFFFFF00"/>
      <color rgb="FFFFCC00"/>
      <color rgb="FFFF99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5"/>
  <sheetViews>
    <sheetView workbookViewId="0">
      <selection activeCell="C26" sqref="C26"/>
    </sheetView>
  </sheetViews>
  <sheetFormatPr defaultColWidth="8" defaultRowHeight="13.2"/>
  <cols>
    <col min="1" max="1" width="26.09765625" style="1" customWidth="1"/>
    <col min="2" max="2" width="1.09765625" style="1" customWidth="1"/>
    <col min="3" max="3" width="28.09765625" style="1" customWidth="1"/>
    <col min="4" max="16384" width="8" style="1"/>
  </cols>
  <sheetData>
    <row r="1" spans="1:3" ht="13.8" thickBot="1"/>
    <row r="2" spans="1:3" ht="15.6" thickBot="1">
      <c r="A2" s="2"/>
      <c r="C2" s="2"/>
    </row>
    <row r="3" spans="1:3" ht="15">
      <c r="A3" s="2"/>
      <c r="C3" s="2"/>
    </row>
    <row r="4" spans="1:3" ht="15">
      <c r="A4" s="2"/>
      <c r="C4" s="2"/>
    </row>
    <row r="5" spans="1:3" ht="15">
      <c r="A5" s="2"/>
      <c r="C5" s="2"/>
    </row>
    <row r="6" spans="1:3" ht="15.6" thickBot="1">
      <c r="A6" s="2"/>
      <c r="C6" s="2"/>
    </row>
    <row r="7" spans="1:3" ht="15">
      <c r="C7" s="2"/>
    </row>
    <row r="8" spans="1:3" ht="15.6" thickBot="1">
      <c r="C8" s="2"/>
    </row>
    <row r="9" spans="1:3" ht="15.6" thickBot="1">
      <c r="A9" s="2"/>
    </row>
    <row r="10" spans="1:3" ht="15.6" thickBot="1">
      <c r="A10" s="2"/>
      <c r="C10" s="2"/>
    </row>
    <row r="11" spans="1:3" ht="15">
      <c r="A11" s="2"/>
      <c r="C11" s="2"/>
    </row>
    <row r="12" spans="1:3" ht="15">
      <c r="A12" s="2"/>
      <c r="C12" s="2"/>
    </row>
    <row r="13" spans="1:3" ht="15">
      <c r="A13" s="2"/>
      <c r="C13" s="2"/>
    </row>
    <row r="14" spans="1:3" ht="15">
      <c r="A14" s="2"/>
      <c r="C14" s="2"/>
    </row>
    <row r="15" spans="1:3" ht="15">
      <c r="A15" s="2"/>
      <c r="C15" s="2"/>
    </row>
    <row r="16" spans="1:3" ht="15">
      <c r="A16" s="2"/>
      <c r="C16" s="2"/>
    </row>
    <row r="17" spans="1:3" ht="15">
      <c r="A17" s="2"/>
      <c r="C17" s="2"/>
    </row>
    <row r="18" spans="1:3" ht="15">
      <c r="A18" s="2"/>
      <c r="C18" s="2"/>
    </row>
    <row r="19" spans="1:3" ht="15">
      <c r="A19" s="2"/>
      <c r="C19" s="2"/>
    </row>
    <row r="20" spans="1:3" ht="15.6" thickBot="1">
      <c r="A20" s="2"/>
      <c r="C20" s="2"/>
    </row>
    <row r="21" spans="1:3" ht="15.6" thickBot="1">
      <c r="A21" s="2"/>
    </row>
    <row r="22" spans="1:3" ht="15.6" thickBot="1">
      <c r="A22" s="2"/>
      <c r="C22" s="2"/>
    </row>
    <row r="23" spans="1:3" ht="15">
      <c r="A23" s="2"/>
      <c r="C23" s="2"/>
    </row>
    <row r="24" spans="1:3" ht="15">
      <c r="A24" s="2"/>
      <c r="C24" s="2"/>
    </row>
    <row r="25" spans="1:3" ht="15">
      <c r="A25" s="2"/>
      <c r="C25" s="2"/>
    </row>
    <row r="26" spans="1:3" ht="15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.6" thickBot="1">
      <c r="A30" s="2"/>
      <c r="C30" s="2"/>
    </row>
    <row r="31" spans="1:3" ht="15">
      <c r="C31" s="2"/>
    </row>
    <row r="32" spans="1:3" ht="15.6" thickBot="1">
      <c r="C32" s="2"/>
    </row>
    <row r="33" spans="1:3" ht="15">
      <c r="A33" s="2"/>
      <c r="C33" s="2"/>
    </row>
    <row r="34" spans="1:3" ht="15">
      <c r="A34" s="2"/>
      <c r="C34" s="2"/>
    </row>
    <row r="35" spans="1:3" ht="15.6" thickBot="1">
      <c r="A35" s="2"/>
      <c r="C35" s="2"/>
    </row>
  </sheetData>
  <sheetProtection password="CFB0" sheet="1" objects="1"/>
  <phoneticPr fontId="22" type="noConversion"/>
  <pageMargins left="0.75" right="0.75" top="0.41" bottom="0.5" header="0.22" footer="0.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zoomScale="115" zoomScaleNormal="115" workbookViewId="0">
      <pane xSplit="2" ySplit="4" topLeftCell="C130" activePane="bottomRight" state="frozen"/>
      <selection pane="topRight" activeCell="C1" sqref="C1"/>
      <selection pane="bottomLeft" activeCell="A5" sqref="A5"/>
      <selection pane="bottomRight" activeCell="A83" sqref="A83:C134"/>
    </sheetView>
  </sheetViews>
  <sheetFormatPr defaultColWidth="9" defaultRowHeight="15.6"/>
  <cols>
    <col min="1" max="1" width="4.59765625" style="5" customWidth="1"/>
    <col min="2" max="2" width="48.69921875" style="20" customWidth="1"/>
    <col min="3" max="3" width="9.69921875" style="8" customWidth="1"/>
    <col min="4" max="5" width="12.09765625" style="4" customWidth="1"/>
    <col min="6" max="7" width="9" style="4"/>
    <col min="8" max="10" width="9" style="4" customWidth="1"/>
    <col min="11" max="16384" width="9" style="4"/>
  </cols>
  <sheetData>
    <row r="1" spans="1:6" ht="15.75" customHeight="1">
      <c r="A1" s="3"/>
      <c r="B1" s="74" t="s">
        <v>123</v>
      </c>
      <c r="C1" s="74"/>
    </row>
    <row r="2" spans="1:6">
      <c r="B2" s="6"/>
    </row>
    <row r="3" spans="1:6" s="9" customFormat="1" ht="12" customHeight="1">
      <c r="A3" s="76" t="s">
        <v>90</v>
      </c>
      <c r="B3" s="76" t="s">
        <v>37</v>
      </c>
      <c r="C3" s="77" t="s">
        <v>94</v>
      </c>
      <c r="D3" s="69" t="s">
        <v>139</v>
      </c>
      <c r="E3" s="70" t="s">
        <v>144</v>
      </c>
      <c r="F3" s="70" t="s">
        <v>145</v>
      </c>
    </row>
    <row r="4" spans="1:6" s="9" customFormat="1" ht="27.6" customHeight="1">
      <c r="A4" s="76"/>
      <c r="B4" s="76"/>
      <c r="C4" s="78"/>
      <c r="D4" s="69"/>
      <c r="E4" s="70"/>
      <c r="F4" s="70"/>
    </row>
    <row r="5" spans="1:6" s="12" customFormat="1" ht="16.8">
      <c r="A5" s="46" t="s">
        <v>6</v>
      </c>
      <c r="B5" s="47" t="s">
        <v>63</v>
      </c>
      <c r="C5" s="49"/>
    </row>
    <row r="6" spans="1:6" s="36" customFormat="1">
      <c r="A6" s="41">
        <v>1</v>
      </c>
      <c r="B6" s="31" t="s">
        <v>99</v>
      </c>
      <c r="C6" s="49">
        <v>8</v>
      </c>
    </row>
    <row r="7" spans="1:6" s="36" customFormat="1">
      <c r="A7" s="41">
        <v>2</v>
      </c>
      <c r="B7" s="31" t="s">
        <v>114</v>
      </c>
      <c r="C7" s="49">
        <v>30</v>
      </c>
    </row>
    <row r="8" spans="1:6" s="36" customFormat="1">
      <c r="A8" s="41">
        <v>3</v>
      </c>
      <c r="B8" s="31" t="s">
        <v>14</v>
      </c>
      <c r="C8" s="49">
        <v>5</v>
      </c>
    </row>
    <row r="9" spans="1:6" s="36" customFormat="1">
      <c r="A9" s="41">
        <v>4</v>
      </c>
      <c r="B9" s="31" t="s">
        <v>83</v>
      </c>
      <c r="C9" s="49">
        <v>2</v>
      </c>
    </row>
    <row r="10" spans="1:6" s="36" customFormat="1">
      <c r="A10" s="41">
        <v>5</v>
      </c>
      <c r="B10" s="31" t="s">
        <v>50</v>
      </c>
      <c r="C10" s="49">
        <v>1</v>
      </c>
    </row>
    <row r="11" spans="1:6" s="36" customFormat="1">
      <c r="A11" s="41">
        <v>6</v>
      </c>
      <c r="B11" s="31" t="s">
        <v>21</v>
      </c>
      <c r="C11" s="49">
        <v>5</v>
      </c>
    </row>
    <row r="12" spans="1:6" s="36" customFormat="1">
      <c r="A12" s="41">
        <v>7</v>
      </c>
      <c r="B12" s="31" t="s">
        <v>8</v>
      </c>
      <c r="C12" s="49">
        <v>1</v>
      </c>
    </row>
    <row r="13" spans="1:6" s="36" customFormat="1" ht="18" customHeight="1">
      <c r="A13" s="41">
        <v>8</v>
      </c>
      <c r="B13" s="31" t="s">
        <v>41</v>
      </c>
      <c r="C13" s="49">
        <v>4</v>
      </c>
    </row>
    <row r="14" spans="1:6" s="36" customFormat="1">
      <c r="A14" s="41">
        <v>9</v>
      </c>
      <c r="B14" s="31" t="s">
        <v>48</v>
      </c>
      <c r="C14" s="49">
        <v>4</v>
      </c>
    </row>
    <row r="15" spans="1:6" s="36" customFormat="1">
      <c r="A15" s="41">
        <v>10</v>
      </c>
      <c r="B15" s="31" t="s">
        <v>86</v>
      </c>
      <c r="C15" s="49">
        <v>1</v>
      </c>
    </row>
    <row r="16" spans="1:6" s="36" customFormat="1">
      <c r="A16" s="41">
        <v>11</v>
      </c>
      <c r="B16" s="40" t="s">
        <v>100</v>
      </c>
      <c r="C16" s="49">
        <v>23</v>
      </c>
    </row>
    <row r="17" spans="1:3" s="36" customFormat="1">
      <c r="A17" s="41">
        <v>12</v>
      </c>
      <c r="B17" s="31" t="s">
        <v>17</v>
      </c>
      <c r="C17" s="49">
        <v>5</v>
      </c>
    </row>
    <row r="18" spans="1:3" s="36" customFormat="1">
      <c r="A18" s="41">
        <v>13</v>
      </c>
      <c r="B18" s="31" t="s">
        <v>66</v>
      </c>
      <c r="C18" s="49">
        <v>6</v>
      </c>
    </row>
    <row r="19" spans="1:3" s="36" customFormat="1" ht="16.95" customHeight="1">
      <c r="A19" s="41">
        <v>14</v>
      </c>
      <c r="B19" s="31" t="s">
        <v>89</v>
      </c>
      <c r="C19" s="49">
        <v>30</v>
      </c>
    </row>
    <row r="20" spans="1:3" s="36" customFormat="1" ht="16.95" customHeight="1">
      <c r="A20" s="41">
        <v>15</v>
      </c>
      <c r="B20" s="31" t="s">
        <v>15</v>
      </c>
      <c r="C20" s="49">
        <v>10</v>
      </c>
    </row>
    <row r="21" spans="1:3" s="36" customFormat="1" ht="16.95" customHeight="1">
      <c r="A21" s="41">
        <v>16</v>
      </c>
      <c r="B21" s="31" t="s">
        <v>1</v>
      </c>
      <c r="C21" s="49">
        <v>4</v>
      </c>
    </row>
    <row r="22" spans="1:3" s="36" customFormat="1">
      <c r="A22" s="41">
        <v>17</v>
      </c>
      <c r="B22" s="31" t="s">
        <v>23</v>
      </c>
      <c r="C22" s="49">
        <v>6</v>
      </c>
    </row>
    <row r="23" spans="1:3" s="36" customFormat="1">
      <c r="A23" s="41">
        <v>18</v>
      </c>
      <c r="B23" s="38" t="s">
        <v>25</v>
      </c>
      <c r="C23" s="49">
        <v>3</v>
      </c>
    </row>
    <row r="24" spans="1:3" s="36" customFormat="1">
      <c r="A24" s="41">
        <v>19</v>
      </c>
      <c r="B24" s="31" t="s">
        <v>24</v>
      </c>
      <c r="C24" s="49">
        <v>9</v>
      </c>
    </row>
    <row r="25" spans="1:3" s="37" customFormat="1">
      <c r="A25" s="41">
        <v>20</v>
      </c>
      <c r="B25" s="31" t="s">
        <v>65</v>
      </c>
      <c r="C25" s="49">
        <v>4</v>
      </c>
    </row>
    <row r="26" spans="1:3" s="36" customFormat="1">
      <c r="A26" s="41">
        <v>21</v>
      </c>
      <c r="B26" s="31" t="s">
        <v>19</v>
      </c>
      <c r="C26" s="49">
        <v>1</v>
      </c>
    </row>
    <row r="27" spans="1:3" s="36" customFormat="1">
      <c r="A27" s="41">
        <v>22</v>
      </c>
      <c r="B27" s="31" t="s">
        <v>113</v>
      </c>
      <c r="C27" s="49">
        <v>2</v>
      </c>
    </row>
    <row r="28" spans="1:3" s="36" customFormat="1">
      <c r="A28" s="41">
        <v>23</v>
      </c>
      <c r="B28" s="38" t="s">
        <v>22</v>
      </c>
      <c r="C28" s="49">
        <v>2</v>
      </c>
    </row>
    <row r="29" spans="1:3" s="36" customFormat="1">
      <c r="A29" s="41">
        <v>24</v>
      </c>
      <c r="B29" s="31" t="s">
        <v>85</v>
      </c>
      <c r="C29" s="49">
        <v>4</v>
      </c>
    </row>
    <row r="30" spans="1:3" s="36" customFormat="1">
      <c r="A30" s="41">
        <v>25</v>
      </c>
      <c r="B30" s="31" t="s">
        <v>20</v>
      </c>
      <c r="C30" s="49">
        <v>1</v>
      </c>
    </row>
    <row r="31" spans="1:3" s="36" customFormat="1">
      <c r="A31" s="41">
        <v>26</v>
      </c>
      <c r="B31" s="31" t="s">
        <v>112</v>
      </c>
      <c r="C31" s="49">
        <v>111</v>
      </c>
    </row>
    <row r="32" spans="1:3" s="36" customFormat="1">
      <c r="A32" s="41">
        <v>27</v>
      </c>
      <c r="B32" s="31" t="s">
        <v>2</v>
      </c>
      <c r="C32" s="49">
        <v>2</v>
      </c>
    </row>
    <row r="33" spans="1:3" s="39" customFormat="1">
      <c r="A33" s="41">
        <v>28</v>
      </c>
      <c r="B33" s="31" t="s">
        <v>60</v>
      </c>
      <c r="C33" s="49">
        <v>2</v>
      </c>
    </row>
    <row r="34" spans="1:3" s="36" customFormat="1">
      <c r="A34" s="41">
        <v>29</v>
      </c>
      <c r="B34" s="31" t="s">
        <v>69</v>
      </c>
      <c r="C34" s="49">
        <v>2</v>
      </c>
    </row>
    <row r="35" spans="1:3" s="36" customFormat="1" ht="15" customHeight="1">
      <c r="A35" s="41">
        <v>30</v>
      </c>
      <c r="B35" s="31" t="s">
        <v>73</v>
      </c>
      <c r="C35" s="49">
        <v>1</v>
      </c>
    </row>
    <row r="36" spans="1:3" s="36" customFormat="1">
      <c r="A36" s="41">
        <v>31</v>
      </c>
      <c r="B36" s="31" t="s">
        <v>87</v>
      </c>
      <c r="C36" s="49">
        <v>6</v>
      </c>
    </row>
    <row r="37" spans="1:3" s="39" customFormat="1">
      <c r="A37" s="41">
        <v>32</v>
      </c>
      <c r="B37" s="31" t="s">
        <v>18</v>
      </c>
      <c r="C37" s="49">
        <v>15</v>
      </c>
    </row>
    <row r="38" spans="1:3" s="6" customFormat="1">
      <c r="A38" s="41">
        <v>33</v>
      </c>
      <c r="B38" s="31" t="s">
        <v>97</v>
      </c>
      <c r="C38" s="50">
        <v>1</v>
      </c>
    </row>
    <row r="39" spans="1:3" s="39" customFormat="1">
      <c r="A39" s="41">
        <v>34</v>
      </c>
      <c r="B39" s="31" t="s">
        <v>98</v>
      </c>
      <c r="C39" s="49">
        <v>2</v>
      </c>
    </row>
    <row r="40" spans="1:3" s="39" customFormat="1">
      <c r="A40" s="41">
        <v>35</v>
      </c>
      <c r="B40" s="31" t="s">
        <v>96</v>
      </c>
      <c r="C40" s="49">
        <v>1</v>
      </c>
    </row>
    <row r="41" spans="1:3" s="39" customFormat="1">
      <c r="A41" s="41">
        <v>36</v>
      </c>
      <c r="B41" s="31" t="s">
        <v>101</v>
      </c>
      <c r="C41" s="49">
        <v>7</v>
      </c>
    </row>
    <row r="42" spans="1:3" s="39" customFormat="1">
      <c r="A42" s="41">
        <v>37</v>
      </c>
      <c r="B42" s="31" t="s">
        <v>102</v>
      </c>
      <c r="C42" s="49">
        <v>3</v>
      </c>
    </row>
    <row r="43" spans="1:3" s="39" customFormat="1">
      <c r="A43" s="41">
        <v>38</v>
      </c>
      <c r="B43" s="31" t="s">
        <v>103</v>
      </c>
      <c r="C43" s="49">
        <v>3</v>
      </c>
    </row>
    <row r="44" spans="1:3" s="39" customFormat="1">
      <c r="A44" s="41">
        <v>39</v>
      </c>
      <c r="B44" s="31" t="s">
        <v>104</v>
      </c>
      <c r="C44" s="49">
        <v>1</v>
      </c>
    </row>
    <row r="45" spans="1:3" s="39" customFormat="1">
      <c r="A45" s="41">
        <v>40</v>
      </c>
      <c r="B45" s="31" t="s">
        <v>105</v>
      </c>
      <c r="C45" s="49">
        <v>15</v>
      </c>
    </row>
    <row r="46" spans="1:3" s="39" customFormat="1">
      <c r="A46" s="41">
        <v>41</v>
      </c>
      <c r="B46" s="31" t="s">
        <v>106</v>
      </c>
      <c r="C46" s="49">
        <v>13</v>
      </c>
    </row>
    <row r="47" spans="1:3" s="39" customFormat="1">
      <c r="A47" s="41">
        <v>42</v>
      </c>
      <c r="B47" s="31" t="s">
        <v>107</v>
      </c>
      <c r="C47" s="49">
        <v>14</v>
      </c>
    </row>
    <row r="48" spans="1:3" s="39" customFormat="1">
      <c r="A48" s="41">
        <v>43</v>
      </c>
      <c r="B48" s="31" t="s">
        <v>108</v>
      </c>
      <c r="C48" s="49">
        <v>3</v>
      </c>
    </row>
    <row r="49" spans="1:5" s="39" customFormat="1">
      <c r="A49" s="41">
        <v>44</v>
      </c>
      <c r="B49" s="31" t="s">
        <v>109</v>
      </c>
      <c r="C49" s="49">
        <v>16</v>
      </c>
    </row>
    <row r="50" spans="1:5" s="39" customFormat="1">
      <c r="A50" s="41">
        <v>45</v>
      </c>
      <c r="B50" s="31" t="s">
        <v>110</v>
      </c>
      <c r="C50" s="49">
        <v>8</v>
      </c>
    </row>
    <row r="51" spans="1:5" s="39" customFormat="1">
      <c r="A51" s="41">
        <v>46</v>
      </c>
      <c r="B51" s="31" t="s">
        <v>111</v>
      </c>
      <c r="C51" s="49">
        <v>53</v>
      </c>
    </row>
    <row r="52" spans="1:5" s="39" customFormat="1">
      <c r="A52" s="41"/>
      <c r="B52" s="31"/>
      <c r="C52" s="54">
        <f>SUM(C6:C51)</f>
        <v>450</v>
      </c>
    </row>
    <row r="53" spans="1:5" s="43" customFormat="1">
      <c r="A53" s="44" t="s">
        <v>5</v>
      </c>
      <c r="B53" s="45" t="s">
        <v>64</v>
      </c>
      <c r="C53" s="49"/>
    </row>
    <row r="54" spans="1:5" s="43" customFormat="1" ht="31.2">
      <c r="A54" s="42">
        <v>51</v>
      </c>
      <c r="B54" s="31" t="s">
        <v>46</v>
      </c>
      <c r="C54" s="49">
        <v>576</v>
      </c>
      <c r="D54" s="58" t="s">
        <v>141</v>
      </c>
      <c r="E54" s="10"/>
    </row>
    <row r="55" spans="1:5" s="10" customFormat="1">
      <c r="A55" s="42">
        <v>48</v>
      </c>
      <c r="B55" s="31" t="s">
        <v>43</v>
      </c>
      <c r="C55" s="49">
        <v>150</v>
      </c>
      <c r="D55" s="71" t="s">
        <v>142</v>
      </c>
      <c r="E55" s="57"/>
    </row>
    <row r="56" spans="1:5" s="6" customFormat="1">
      <c r="A56" s="42">
        <v>50</v>
      </c>
      <c r="B56" s="31" t="s">
        <v>82</v>
      </c>
      <c r="C56" s="49">
        <v>3</v>
      </c>
      <c r="D56" s="72"/>
      <c r="E56" s="57"/>
    </row>
    <row r="57" spans="1:5" s="11" customFormat="1" ht="15.75" customHeight="1">
      <c r="A57" s="42">
        <v>52</v>
      </c>
      <c r="B57" s="31" t="s">
        <v>56</v>
      </c>
      <c r="C57" s="49">
        <v>78</v>
      </c>
      <c r="D57" s="73"/>
      <c r="E57" s="57"/>
    </row>
    <row r="58" spans="1:5" s="11" customFormat="1" ht="15.75" customHeight="1">
      <c r="A58" s="42">
        <v>53</v>
      </c>
      <c r="B58" s="31" t="s">
        <v>115</v>
      </c>
      <c r="C58" s="49">
        <v>12</v>
      </c>
      <c r="D58" s="71" t="s">
        <v>143</v>
      </c>
      <c r="E58" s="57"/>
    </row>
    <row r="59" spans="1:5" s="11" customFormat="1">
      <c r="A59" s="42">
        <v>54</v>
      </c>
      <c r="B59" s="31" t="s">
        <v>116</v>
      </c>
      <c r="C59" s="49">
        <v>43</v>
      </c>
      <c r="D59" s="72"/>
      <c r="E59" s="57"/>
    </row>
    <row r="60" spans="1:5" s="11" customFormat="1">
      <c r="A60" s="42">
        <v>55</v>
      </c>
      <c r="B60" s="31" t="s">
        <v>59</v>
      </c>
      <c r="C60" s="49">
        <v>7</v>
      </c>
      <c r="D60" s="72"/>
      <c r="E60" s="57"/>
    </row>
    <row r="61" spans="1:5" s="11" customFormat="1">
      <c r="A61" s="42">
        <v>56</v>
      </c>
      <c r="B61" s="31" t="s">
        <v>58</v>
      </c>
      <c r="C61" s="49">
        <v>30</v>
      </c>
      <c r="D61" s="72"/>
      <c r="E61" s="57"/>
    </row>
    <row r="62" spans="1:5" s="7" customFormat="1">
      <c r="A62" s="42"/>
      <c r="B62" s="31" t="s">
        <v>138</v>
      </c>
      <c r="C62" s="49">
        <v>5</v>
      </c>
      <c r="D62" s="73"/>
      <c r="E62" s="57"/>
    </row>
    <row r="63" spans="1:5" s="7" customFormat="1">
      <c r="A63" s="42"/>
      <c r="B63" s="31"/>
      <c r="C63" s="54">
        <f>SUM(C54:C62)</f>
        <v>904</v>
      </c>
    </row>
    <row r="64" spans="1:5" s="12" customFormat="1">
      <c r="A64" s="48" t="s">
        <v>3</v>
      </c>
      <c r="B64" s="45" t="s">
        <v>62</v>
      </c>
      <c r="C64" s="49"/>
    </row>
    <row r="65" spans="1:3" s="34" customFormat="1">
      <c r="A65" s="41">
        <v>60</v>
      </c>
      <c r="B65" s="31" t="s">
        <v>72</v>
      </c>
      <c r="C65" s="49">
        <v>72</v>
      </c>
    </row>
    <row r="66" spans="1:3" s="34" customFormat="1">
      <c r="A66" s="41">
        <v>61</v>
      </c>
      <c r="B66" s="31" t="s">
        <v>118</v>
      </c>
      <c r="C66" s="49">
        <v>9</v>
      </c>
    </row>
    <row r="67" spans="1:3" s="34" customFormat="1">
      <c r="A67" s="41">
        <v>62</v>
      </c>
      <c r="B67" s="31" t="s">
        <v>119</v>
      </c>
      <c r="C67" s="49">
        <v>3</v>
      </c>
    </row>
    <row r="68" spans="1:3" s="34" customFormat="1">
      <c r="A68" s="41">
        <v>63</v>
      </c>
      <c r="B68" s="31" t="s">
        <v>121</v>
      </c>
      <c r="C68" s="49">
        <v>80</v>
      </c>
    </row>
    <row r="69" spans="1:3" s="34" customFormat="1">
      <c r="A69" s="41">
        <v>64</v>
      </c>
      <c r="B69" s="31" t="s">
        <v>4</v>
      </c>
      <c r="C69" s="49">
        <v>4</v>
      </c>
    </row>
    <row r="70" spans="1:3" s="35" customFormat="1">
      <c r="A70" s="41">
        <v>65</v>
      </c>
      <c r="B70" s="31" t="s">
        <v>74</v>
      </c>
      <c r="C70" s="49">
        <v>17</v>
      </c>
    </row>
    <row r="71" spans="1:3" s="35" customFormat="1">
      <c r="A71" s="41">
        <v>66</v>
      </c>
      <c r="B71" s="31" t="s">
        <v>91</v>
      </c>
      <c r="C71" s="49">
        <v>20</v>
      </c>
    </row>
    <row r="72" spans="1:3" s="35" customFormat="1">
      <c r="A72" s="41">
        <v>67</v>
      </c>
      <c r="B72" s="31" t="s">
        <v>117</v>
      </c>
      <c r="C72" s="49">
        <v>25</v>
      </c>
    </row>
    <row r="73" spans="1:3" s="35" customFormat="1">
      <c r="A73" s="41">
        <v>68</v>
      </c>
      <c r="B73" s="31" t="s">
        <v>39</v>
      </c>
      <c r="C73" s="49">
        <v>65</v>
      </c>
    </row>
    <row r="74" spans="1:3" s="34" customFormat="1">
      <c r="A74" s="41">
        <v>69</v>
      </c>
      <c r="B74" s="31" t="s">
        <v>122</v>
      </c>
      <c r="C74" s="49">
        <v>51</v>
      </c>
    </row>
    <row r="75" spans="1:3" s="34" customFormat="1">
      <c r="A75" s="41">
        <v>70</v>
      </c>
      <c r="B75" s="31" t="s">
        <v>75</v>
      </c>
      <c r="C75" s="49">
        <v>3</v>
      </c>
    </row>
    <row r="76" spans="1:3" s="34" customFormat="1">
      <c r="A76" s="41">
        <v>71</v>
      </c>
      <c r="B76" s="31" t="s">
        <v>52</v>
      </c>
      <c r="C76" s="49">
        <v>1</v>
      </c>
    </row>
    <row r="77" spans="1:3" s="34" customFormat="1">
      <c r="A77" s="41">
        <v>72</v>
      </c>
      <c r="B77" s="31" t="s">
        <v>81</v>
      </c>
      <c r="C77" s="49">
        <v>4</v>
      </c>
    </row>
    <row r="78" spans="1:3" s="34" customFormat="1">
      <c r="A78" s="41">
        <v>73</v>
      </c>
      <c r="B78" s="31" t="s">
        <v>120</v>
      </c>
      <c r="C78" s="49">
        <v>4</v>
      </c>
    </row>
    <row r="79" spans="1:3" s="34" customFormat="1">
      <c r="A79" s="41">
        <v>74</v>
      </c>
      <c r="B79" s="31" t="s">
        <v>137</v>
      </c>
      <c r="C79" s="49">
        <v>1</v>
      </c>
    </row>
    <row r="80" spans="1:3" s="34" customFormat="1">
      <c r="A80" s="41">
        <v>74</v>
      </c>
      <c r="B80" s="31" t="s">
        <v>16</v>
      </c>
      <c r="C80" s="49">
        <v>4</v>
      </c>
    </row>
    <row r="81" spans="1:5" s="34" customFormat="1">
      <c r="A81" s="41"/>
      <c r="B81" s="31"/>
      <c r="C81" s="54">
        <f>SUM(C65:C80)</f>
        <v>363</v>
      </c>
    </row>
    <row r="82" spans="1:5" s="34" customFormat="1">
      <c r="A82" s="41"/>
      <c r="B82" s="31" t="s">
        <v>140</v>
      </c>
      <c r="C82" s="54">
        <f>C52+C63+C81</f>
        <v>1717</v>
      </c>
    </row>
    <row r="83" spans="1:5" s="12" customFormat="1">
      <c r="A83" s="29" t="s">
        <v>7</v>
      </c>
      <c r="B83" s="26" t="s">
        <v>9</v>
      </c>
      <c r="C83" s="51"/>
    </row>
    <row r="84" spans="1:5" ht="20.25" customHeight="1">
      <c r="A84" s="22">
        <v>76</v>
      </c>
      <c r="B84" s="24" t="s">
        <v>28</v>
      </c>
      <c r="C84" s="51">
        <v>78</v>
      </c>
    </row>
    <row r="85" spans="1:5" ht="18.75" customHeight="1">
      <c r="A85" s="22">
        <v>77</v>
      </c>
      <c r="B85" s="31" t="s">
        <v>67</v>
      </c>
      <c r="C85" s="49">
        <v>164</v>
      </c>
    </row>
    <row r="86" spans="1:5">
      <c r="A86" s="22">
        <v>78</v>
      </c>
      <c r="B86" s="31" t="s">
        <v>128</v>
      </c>
      <c r="C86" s="51">
        <v>97</v>
      </c>
    </row>
    <row r="87" spans="1:5">
      <c r="A87" s="22">
        <v>79</v>
      </c>
      <c r="B87" s="30" t="s">
        <v>93</v>
      </c>
      <c r="C87" s="51">
        <v>16</v>
      </c>
    </row>
    <row r="88" spans="1:5" ht="17.25" customHeight="1">
      <c r="A88" s="22">
        <v>80</v>
      </c>
      <c r="B88" s="30" t="s">
        <v>55</v>
      </c>
      <c r="C88" s="51">
        <v>100</v>
      </c>
    </row>
    <row r="89" spans="1:5" ht="18" customHeight="1">
      <c r="A89" s="22">
        <v>81</v>
      </c>
      <c r="B89" s="30" t="s">
        <v>51</v>
      </c>
      <c r="C89" s="51">
        <v>30</v>
      </c>
    </row>
    <row r="90" spans="1:5">
      <c r="A90" s="22">
        <v>82</v>
      </c>
      <c r="B90" s="30" t="s">
        <v>88</v>
      </c>
      <c r="C90" s="51">
        <v>8</v>
      </c>
    </row>
    <row r="91" spans="1:5">
      <c r="A91" s="22">
        <v>83</v>
      </c>
      <c r="B91" s="30" t="s">
        <v>44</v>
      </c>
      <c r="C91" s="51">
        <v>8</v>
      </c>
      <c r="D91" s="21"/>
      <c r="E91" s="21"/>
    </row>
    <row r="92" spans="1:5">
      <c r="A92" s="22">
        <v>84</v>
      </c>
      <c r="B92" s="30" t="s">
        <v>54</v>
      </c>
      <c r="C92" s="51">
        <v>7</v>
      </c>
    </row>
    <row r="93" spans="1:5">
      <c r="A93" s="22">
        <v>85</v>
      </c>
      <c r="B93" s="30" t="s">
        <v>61</v>
      </c>
      <c r="C93" s="51">
        <v>2</v>
      </c>
    </row>
    <row r="94" spans="1:5">
      <c r="A94" s="22">
        <v>86</v>
      </c>
      <c r="B94" s="33" t="s">
        <v>84</v>
      </c>
      <c r="C94" s="51">
        <v>1</v>
      </c>
    </row>
    <row r="95" spans="1:5">
      <c r="A95" s="22">
        <v>87</v>
      </c>
      <c r="B95" s="24" t="s">
        <v>49</v>
      </c>
      <c r="C95" s="51">
        <v>4</v>
      </c>
    </row>
    <row r="96" spans="1:5">
      <c r="A96" s="22">
        <v>88</v>
      </c>
      <c r="B96" s="31" t="s">
        <v>47</v>
      </c>
      <c r="C96" s="51">
        <v>6</v>
      </c>
    </row>
    <row r="97" spans="1:3">
      <c r="A97" s="22">
        <v>89</v>
      </c>
      <c r="B97" s="30" t="s">
        <v>11</v>
      </c>
      <c r="C97" s="51">
        <v>5</v>
      </c>
    </row>
    <row r="98" spans="1:3">
      <c r="A98" s="22">
        <v>90</v>
      </c>
      <c r="B98" s="23" t="s">
        <v>13</v>
      </c>
      <c r="C98" s="51">
        <v>5</v>
      </c>
    </row>
    <row r="99" spans="1:3">
      <c r="A99" s="22">
        <v>91</v>
      </c>
      <c r="B99" s="23" t="s">
        <v>68</v>
      </c>
      <c r="C99" s="51">
        <v>20</v>
      </c>
    </row>
    <row r="100" spans="1:3">
      <c r="A100" s="22">
        <v>92</v>
      </c>
      <c r="B100" s="24" t="s">
        <v>35</v>
      </c>
      <c r="C100" s="51">
        <v>5</v>
      </c>
    </row>
    <row r="101" spans="1:3">
      <c r="A101" s="22">
        <v>93</v>
      </c>
      <c r="B101" s="30" t="s">
        <v>42</v>
      </c>
      <c r="C101" s="51">
        <v>3</v>
      </c>
    </row>
    <row r="102" spans="1:3">
      <c r="A102" s="22">
        <v>94</v>
      </c>
      <c r="B102" s="30" t="s">
        <v>32</v>
      </c>
      <c r="C102" s="51">
        <v>20</v>
      </c>
    </row>
    <row r="103" spans="1:3">
      <c r="A103" s="22">
        <v>96</v>
      </c>
      <c r="B103" s="23" t="s">
        <v>45</v>
      </c>
      <c r="C103" s="51">
        <v>2</v>
      </c>
    </row>
    <row r="104" spans="1:3">
      <c r="A104" s="22">
        <v>97</v>
      </c>
      <c r="B104" s="23" t="s">
        <v>33</v>
      </c>
      <c r="C104" s="51">
        <v>6</v>
      </c>
    </row>
    <row r="105" spans="1:3">
      <c r="A105" s="22">
        <v>98</v>
      </c>
      <c r="B105" s="30" t="s">
        <v>12</v>
      </c>
      <c r="C105" s="51">
        <v>15</v>
      </c>
    </row>
    <row r="106" spans="1:3">
      <c r="A106" s="22">
        <v>99</v>
      </c>
      <c r="B106" s="30" t="s">
        <v>30</v>
      </c>
      <c r="C106" s="51">
        <v>250</v>
      </c>
    </row>
    <row r="107" spans="1:3">
      <c r="A107" s="22">
        <v>100</v>
      </c>
      <c r="B107" s="30" t="s">
        <v>53</v>
      </c>
      <c r="C107" s="51">
        <v>46</v>
      </c>
    </row>
    <row r="108" spans="1:3">
      <c r="A108" s="22">
        <v>101</v>
      </c>
      <c r="B108" s="30" t="s">
        <v>77</v>
      </c>
      <c r="C108" s="51">
        <v>85</v>
      </c>
    </row>
    <row r="109" spans="1:3" ht="18.75" customHeight="1">
      <c r="A109" s="22">
        <v>102</v>
      </c>
      <c r="B109" s="30" t="s">
        <v>31</v>
      </c>
      <c r="C109" s="51">
        <v>90</v>
      </c>
    </row>
    <row r="110" spans="1:3">
      <c r="A110" s="22">
        <v>103</v>
      </c>
      <c r="B110" s="31" t="s">
        <v>29</v>
      </c>
      <c r="C110" s="51">
        <v>7</v>
      </c>
    </row>
    <row r="111" spans="1:3" s="6" customFormat="1">
      <c r="A111" s="22">
        <v>104</v>
      </c>
      <c r="B111" s="23" t="s">
        <v>76</v>
      </c>
      <c r="C111" s="51">
        <v>6</v>
      </c>
    </row>
    <row r="112" spans="1:3">
      <c r="A112" s="22">
        <v>105</v>
      </c>
      <c r="B112" s="23" t="s">
        <v>10</v>
      </c>
      <c r="C112" s="51">
        <v>7</v>
      </c>
    </row>
    <row r="113" spans="1:3" s="11" customFormat="1">
      <c r="A113" s="22">
        <v>106</v>
      </c>
      <c r="B113" s="23" t="s">
        <v>78</v>
      </c>
      <c r="C113" s="51">
        <v>40</v>
      </c>
    </row>
    <row r="114" spans="1:3" s="8" customFormat="1">
      <c r="A114" s="22">
        <v>107</v>
      </c>
      <c r="B114" s="23" t="s">
        <v>79</v>
      </c>
      <c r="C114" s="51">
        <v>2</v>
      </c>
    </row>
    <row r="115" spans="1:3" s="8" customFormat="1" ht="27.6">
      <c r="A115" s="22">
        <v>108</v>
      </c>
      <c r="B115" s="24" t="s">
        <v>80</v>
      </c>
      <c r="C115" s="51">
        <v>1</v>
      </c>
    </row>
    <row r="116" spans="1:3" s="8" customFormat="1">
      <c r="A116" s="22">
        <v>109</v>
      </c>
      <c r="B116" s="24" t="s">
        <v>36</v>
      </c>
      <c r="C116" s="51">
        <v>5</v>
      </c>
    </row>
    <row r="117" spans="1:3" s="8" customFormat="1" ht="15.75" customHeight="1">
      <c r="A117" s="22">
        <v>110</v>
      </c>
      <c r="B117" s="30" t="s">
        <v>70</v>
      </c>
      <c r="C117" s="51">
        <v>25</v>
      </c>
    </row>
    <row r="118" spans="1:3" s="6" customFormat="1" ht="15.75" customHeight="1">
      <c r="A118" s="22">
        <v>111</v>
      </c>
      <c r="B118" s="30" t="s">
        <v>26</v>
      </c>
      <c r="C118" s="51">
        <v>1</v>
      </c>
    </row>
    <row r="119" spans="1:3" s="13" customFormat="1">
      <c r="A119" s="22">
        <v>112</v>
      </c>
      <c r="B119" s="24" t="s">
        <v>38</v>
      </c>
      <c r="C119" s="51">
        <v>4</v>
      </c>
    </row>
    <row r="120" spans="1:3" s="14" customFormat="1">
      <c r="A120" s="22">
        <v>113</v>
      </c>
      <c r="B120" s="24" t="s">
        <v>57</v>
      </c>
      <c r="C120" s="51">
        <v>4</v>
      </c>
    </row>
    <row r="121" spans="1:3" s="3" customFormat="1" ht="22.5" customHeight="1">
      <c r="A121" s="22">
        <v>114</v>
      </c>
      <c r="B121" s="23" t="s">
        <v>40</v>
      </c>
      <c r="C121" s="51">
        <v>14</v>
      </c>
    </row>
    <row r="122" spans="1:3" s="11" customFormat="1" ht="28.2">
      <c r="A122" s="22">
        <v>115</v>
      </c>
      <c r="B122" s="23" t="s">
        <v>92</v>
      </c>
      <c r="C122" s="51">
        <v>13</v>
      </c>
    </row>
    <row r="123" spans="1:3" s="8" customFormat="1" ht="27.6">
      <c r="A123" s="22">
        <v>116</v>
      </c>
      <c r="B123" s="25" t="s">
        <v>27</v>
      </c>
      <c r="C123" s="51">
        <v>189</v>
      </c>
    </row>
    <row r="124" spans="1:3" s="8" customFormat="1">
      <c r="A124" s="22">
        <v>117</v>
      </c>
      <c r="B124" s="25" t="s">
        <v>124</v>
      </c>
      <c r="C124" s="51">
        <v>12</v>
      </c>
    </row>
    <row r="125" spans="1:3" s="8" customFormat="1">
      <c r="A125" s="22">
        <v>118</v>
      </c>
      <c r="B125" s="25" t="s">
        <v>125</v>
      </c>
      <c r="C125" s="51">
        <v>17</v>
      </c>
    </row>
    <row r="126" spans="1:3" s="8" customFormat="1">
      <c r="A126" s="22">
        <v>119</v>
      </c>
      <c r="B126" s="25" t="s">
        <v>126</v>
      </c>
      <c r="C126" s="51">
        <v>42</v>
      </c>
    </row>
    <row r="127" spans="1:3" s="8" customFormat="1">
      <c r="A127" s="22">
        <v>120</v>
      </c>
      <c r="B127" s="25" t="s">
        <v>127</v>
      </c>
      <c r="C127" s="51">
        <v>32</v>
      </c>
    </row>
    <row r="128" spans="1:3" s="8" customFormat="1">
      <c r="A128" s="22">
        <v>121</v>
      </c>
      <c r="B128" s="25" t="s">
        <v>129</v>
      </c>
      <c r="C128" s="51">
        <v>6</v>
      </c>
    </row>
    <row r="129" spans="1:3" s="8" customFormat="1">
      <c r="A129" s="22">
        <v>122</v>
      </c>
      <c r="B129" s="25" t="s">
        <v>130</v>
      </c>
      <c r="C129" s="51">
        <v>90</v>
      </c>
    </row>
    <row r="130" spans="1:3" s="8" customFormat="1">
      <c r="A130" s="22">
        <v>123</v>
      </c>
      <c r="B130" s="25" t="s">
        <v>131</v>
      </c>
      <c r="C130" s="51">
        <v>15</v>
      </c>
    </row>
    <row r="131" spans="1:3" s="8" customFormat="1">
      <c r="A131" s="22">
        <v>124</v>
      </c>
      <c r="B131" s="25" t="s">
        <v>132</v>
      </c>
      <c r="C131" s="51">
        <v>15</v>
      </c>
    </row>
    <row r="132" spans="1:3" s="8" customFormat="1">
      <c r="A132" s="22">
        <v>125</v>
      </c>
      <c r="B132" s="25" t="s">
        <v>133</v>
      </c>
      <c r="C132" s="51">
        <v>2</v>
      </c>
    </row>
    <row r="133" spans="1:3" s="8" customFormat="1">
      <c r="A133" s="22">
        <v>126</v>
      </c>
      <c r="B133" s="25" t="s">
        <v>134</v>
      </c>
      <c r="C133" s="51">
        <v>2</v>
      </c>
    </row>
    <row r="134" spans="1:3">
      <c r="A134" s="27"/>
      <c r="B134" s="28"/>
      <c r="C134" s="55">
        <f>SUM(C84:C133)</f>
        <v>1624</v>
      </c>
    </row>
    <row r="135" spans="1:3" s="6" customFormat="1">
      <c r="A135" s="42">
        <v>47</v>
      </c>
      <c r="B135" s="31" t="s">
        <v>95</v>
      </c>
      <c r="C135" s="49">
        <v>193</v>
      </c>
    </row>
    <row r="136" spans="1:3" s="11" customFormat="1">
      <c r="A136" s="22">
        <v>95</v>
      </c>
      <c r="B136" s="32" t="s">
        <v>0</v>
      </c>
      <c r="C136" s="51">
        <v>5</v>
      </c>
    </row>
    <row r="137" spans="1:3" s="6" customFormat="1">
      <c r="A137" s="42">
        <v>57</v>
      </c>
      <c r="B137" s="31" t="s">
        <v>71</v>
      </c>
      <c r="C137" s="49">
        <v>605</v>
      </c>
    </row>
    <row r="138" spans="1:3" s="15" customFormat="1">
      <c r="A138" s="42">
        <v>58</v>
      </c>
      <c r="B138" s="31" t="s">
        <v>135</v>
      </c>
      <c r="C138" s="49">
        <v>38</v>
      </c>
    </row>
    <row r="139" spans="1:3" s="15" customFormat="1">
      <c r="A139" s="42">
        <v>59</v>
      </c>
      <c r="B139" s="31" t="s">
        <v>136</v>
      </c>
      <c r="C139" s="49">
        <v>211</v>
      </c>
    </row>
    <row r="140" spans="1:3" s="15" customFormat="1" ht="27.6">
      <c r="A140" s="22">
        <v>75</v>
      </c>
      <c r="B140" s="24" t="s">
        <v>34</v>
      </c>
      <c r="C140" s="51">
        <v>553</v>
      </c>
    </row>
    <row r="141" spans="1:3" s="15" customFormat="1">
      <c r="C141" s="56">
        <f>SUM(C135:C140)</f>
        <v>1605</v>
      </c>
    </row>
    <row r="142" spans="1:3" s="15" customFormat="1">
      <c r="C142" s="52"/>
    </row>
    <row r="143" spans="1:3" s="15" customFormat="1">
      <c r="C143" s="52"/>
    </row>
    <row r="144" spans="1:3" s="15" customFormat="1">
      <c r="C144" s="52"/>
    </row>
    <row r="145" spans="2:3" s="15" customFormat="1">
      <c r="C145" s="52"/>
    </row>
    <row r="146" spans="2:3" s="15" customFormat="1">
      <c r="C146" s="52"/>
    </row>
    <row r="147" spans="2:3" s="15" customFormat="1">
      <c r="B147" s="16"/>
      <c r="C147" s="52"/>
    </row>
    <row r="148" spans="2:3" s="15" customFormat="1">
      <c r="B148" s="16"/>
      <c r="C148" s="52"/>
    </row>
    <row r="149" spans="2:3" s="15" customFormat="1">
      <c r="B149" s="16"/>
      <c r="C149" s="52"/>
    </row>
    <row r="150" spans="2:3" s="15" customFormat="1">
      <c r="B150" s="16"/>
      <c r="C150" s="52"/>
    </row>
    <row r="151" spans="2:3" s="15" customFormat="1">
      <c r="B151" s="16"/>
      <c r="C151" s="52"/>
    </row>
    <row r="152" spans="2:3" s="15" customFormat="1">
      <c r="B152" s="16"/>
      <c r="C152" s="52"/>
    </row>
    <row r="153" spans="2:3" s="15" customFormat="1">
      <c r="B153" s="16"/>
      <c r="C153" s="52"/>
    </row>
    <row r="154" spans="2:3" s="15" customFormat="1">
      <c r="B154" s="16"/>
      <c r="C154" s="52"/>
    </row>
    <row r="155" spans="2:3" s="15" customFormat="1">
      <c r="B155" s="16"/>
      <c r="C155" s="52"/>
    </row>
    <row r="156" spans="2:3" s="15" customFormat="1">
      <c r="B156" s="16"/>
      <c r="C156" s="52"/>
    </row>
    <row r="157" spans="2:3" s="15" customFormat="1">
      <c r="B157" s="16"/>
      <c r="C157" s="52"/>
    </row>
    <row r="158" spans="2:3" s="15" customFormat="1">
      <c r="B158" s="16"/>
      <c r="C158" s="52"/>
    </row>
    <row r="159" spans="2:3" s="15" customFormat="1">
      <c r="B159" s="16"/>
      <c r="C159" s="52"/>
    </row>
    <row r="160" spans="2:3" s="15" customFormat="1">
      <c r="B160" s="16"/>
      <c r="C160" s="52"/>
    </row>
    <row r="161" spans="1:3">
      <c r="A161" s="17"/>
      <c r="B161" s="18"/>
      <c r="C161" s="53"/>
    </row>
    <row r="162" spans="1:3" ht="12" customHeight="1">
      <c r="A162" s="75"/>
      <c r="B162" s="75"/>
      <c r="C162" s="53"/>
    </row>
    <row r="163" spans="1:3" ht="15.6" customHeight="1">
      <c r="A163" s="75"/>
      <c r="B163" s="75"/>
      <c r="C163" s="53"/>
    </row>
    <row r="164" spans="1:3" ht="15.6" customHeight="1">
      <c r="A164" s="75"/>
      <c r="B164" s="75"/>
      <c r="C164" s="53"/>
    </row>
    <row r="165" spans="1:3" ht="24.6" customHeight="1">
      <c r="A165" s="75"/>
      <c r="B165" s="75"/>
      <c r="C165" s="53"/>
    </row>
    <row r="166" spans="1:3">
      <c r="A166" s="17"/>
      <c r="B166" s="18"/>
      <c r="C166" s="53"/>
    </row>
    <row r="167" spans="1:3">
      <c r="A167" s="17"/>
      <c r="B167" s="18"/>
      <c r="C167" s="53"/>
    </row>
    <row r="168" spans="1:3">
      <c r="A168" s="17"/>
      <c r="B168" s="18"/>
      <c r="C168" s="53"/>
    </row>
    <row r="169" spans="1:3">
      <c r="A169" s="17"/>
      <c r="B169" s="19"/>
    </row>
    <row r="170" spans="1:3">
      <c r="A170" s="17"/>
      <c r="B170" s="19"/>
    </row>
    <row r="171" spans="1:3">
      <c r="A171" s="17"/>
      <c r="B171" s="19"/>
    </row>
    <row r="172" spans="1:3">
      <c r="A172" s="17"/>
      <c r="B172" s="19"/>
    </row>
    <row r="173" spans="1:3">
      <c r="A173" s="17"/>
      <c r="B173" s="19"/>
    </row>
    <row r="174" spans="1:3">
      <c r="A174" s="17"/>
      <c r="B174" s="19"/>
    </row>
    <row r="175" spans="1:3">
      <c r="A175" s="17"/>
      <c r="B175" s="19"/>
    </row>
    <row r="176" spans="1:3">
      <c r="A176" s="17"/>
      <c r="B176" s="19"/>
    </row>
    <row r="177" spans="1:3">
      <c r="A177" s="17"/>
      <c r="B177" s="19"/>
    </row>
    <row r="178" spans="1:3">
      <c r="A178" s="17"/>
      <c r="B178" s="19"/>
    </row>
    <row r="179" spans="1:3">
      <c r="A179" s="17"/>
      <c r="B179" s="19"/>
    </row>
    <row r="180" spans="1:3">
      <c r="A180" s="17"/>
      <c r="B180" s="19"/>
    </row>
    <row r="181" spans="1:3">
      <c r="A181" s="17"/>
      <c r="B181" s="19"/>
      <c r="C181" s="4"/>
    </row>
    <row r="182" spans="1:3">
      <c r="A182" s="17"/>
      <c r="B182" s="19"/>
      <c r="C182" s="4"/>
    </row>
    <row r="183" spans="1:3">
      <c r="A183" s="17"/>
      <c r="B183" s="19"/>
      <c r="C183" s="4"/>
    </row>
    <row r="184" spans="1:3">
      <c r="A184" s="17"/>
      <c r="B184" s="19"/>
      <c r="C184" s="4"/>
    </row>
    <row r="185" spans="1:3">
      <c r="A185" s="17"/>
      <c r="B185" s="19"/>
      <c r="C185" s="4"/>
    </row>
    <row r="186" spans="1:3">
      <c r="A186" s="17"/>
      <c r="B186" s="19"/>
      <c r="C186" s="4"/>
    </row>
    <row r="187" spans="1:3">
      <c r="A187" s="17"/>
      <c r="B187" s="19"/>
      <c r="C187" s="4"/>
    </row>
    <row r="188" spans="1:3">
      <c r="A188" s="17"/>
      <c r="B188" s="19"/>
      <c r="C188" s="4"/>
    </row>
    <row r="189" spans="1:3">
      <c r="A189" s="17"/>
      <c r="B189" s="19"/>
      <c r="C189" s="4"/>
    </row>
    <row r="190" spans="1:3">
      <c r="A190" s="17"/>
      <c r="B190" s="19"/>
      <c r="C190" s="4"/>
    </row>
    <row r="191" spans="1:3">
      <c r="A191" s="17"/>
      <c r="B191" s="19"/>
      <c r="C191" s="4"/>
    </row>
    <row r="192" spans="1:3">
      <c r="A192" s="17"/>
      <c r="B192" s="19"/>
      <c r="C192" s="4"/>
    </row>
    <row r="193" spans="1:3">
      <c r="A193" s="17"/>
      <c r="B193" s="19"/>
      <c r="C193" s="4"/>
    </row>
    <row r="194" spans="1:3">
      <c r="A194" s="17"/>
      <c r="B194" s="19"/>
      <c r="C194" s="4"/>
    </row>
    <row r="195" spans="1:3">
      <c r="A195" s="17"/>
      <c r="B195" s="19"/>
      <c r="C195" s="4"/>
    </row>
    <row r="196" spans="1:3">
      <c r="A196" s="17"/>
      <c r="B196" s="19"/>
      <c r="C196" s="4"/>
    </row>
    <row r="197" spans="1:3">
      <c r="A197" s="17"/>
      <c r="B197" s="19"/>
      <c r="C197" s="4"/>
    </row>
    <row r="198" spans="1:3">
      <c r="A198" s="17"/>
      <c r="B198" s="19"/>
      <c r="C198" s="4"/>
    </row>
    <row r="199" spans="1:3">
      <c r="A199" s="17"/>
      <c r="B199" s="19"/>
      <c r="C199" s="4"/>
    </row>
    <row r="200" spans="1:3">
      <c r="A200" s="17"/>
      <c r="B200" s="19"/>
      <c r="C200" s="4"/>
    </row>
    <row r="201" spans="1:3">
      <c r="A201" s="17"/>
      <c r="B201" s="19"/>
      <c r="C201" s="4"/>
    </row>
    <row r="202" spans="1:3">
      <c r="A202" s="17"/>
      <c r="B202" s="19"/>
      <c r="C202" s="4"/>
    </row>
    <row r="203" spans="1:3">
      <c r="A203" s="17"/>
      <c r="B203" s="19"/>
      <c r="C203" s="4"/>
    </row>
    <row r="204" spans="1:3">
      <c r="A204" s="17"/>
      <c r="B204" s="19"/>
      <c r="C204" s="4"/>
    </row>
    <row r="205" spans="1:3">
      <c r="A205" s="17"/>
      <c r="B205" s="19"/>
      <c r="C205" s="4"/>
    </row>
    <row r="206" spans="1:3">
      <c r="A206" s="17"/>
      <c r="B206" s="19"/>
      <c r="C206" s="4"/>
    </row>
    <row r="207" spans="1:3">
      <c r="A207" s="17"/>
      <c r="B207" s="19"/>
      <c r="C207" s="4"/>
    </row>
    <row r="208" spans="1:3">
      <c r="A208" s="17"/>
      <c r="B208" s="19"/>
      <c r="C208" s="4"/>
    </row>
    <row r="209" spans="1:3">
      <c r="A209" s="17"/>
      <c r="B209" s="19"/>
      <c r="C209" s="4"/>
    </row>
    <row r="210" spans="1:3">
      <c r="A210" s="17"/>
      <c r="B210" s="19"/>
      <c r="C210" s="4"/>
    </row>
  </sheetData>
  <mergeCells count="10">
    <mergeCell ref="B1:C1"/>
    <mergeCell ref="A162:B165"/>
    <mergeCell ref="A3:A4"/>
    <mergeCell ref="B3:B4"/>
    <mergeCell ref="C3:C4"/>
    <mergeCell ref="D3:D4"/>
    <mergeCell ref="F3:F4"/>
    <mergeCell ref="D55:D57"/>
    <mergeCell ref="D58:D62"/>
    <mergeCell ref="E3:E4"/>
  </mergeCells>
  <pageMargins left="0.65" right="0.5" top="0.4" bottom="0.5" header="0.3" footer="0.2"/>
  <pageSetup paperSize="9" fitToHeight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topLeftCell="A130" workbookViewId="0">
      <selection activeCell="F10" sqref="F10"/>
    </sheetView>
  </sheetViews>
  <sheetFormatPr defaultRowHeight="15.6"/>
  <cols>
    <col min="1" max="1" width="4.59765625" customWidth="1"/>
    <col min="2" max="2" width="48.69921875" customWidth="1"/>
    <col min="3" max="3" width="11.5" customWidth="1"/>
    <col min="4" max="4" width="15.5" style="60" customWidth="1"/>
  </cols>
  <sheetData>
    <row r="1" spans="1:4">
      <c r="B1" s="84" t="s">
        <v>147</v>
      </c>
      <c r="C1" s="81"/>
      <c r="D1" s="81"/>
    </row>
    <row r="2" spans="1:4" ht="15" customHeight="1"/>
    <row r="3" spans="1:4" ht="15" customHeight="1">
      <c r="A3" s="76" t="s">
        <v>90</v>
      </c>
      <c r="B3" s="76" t="s">
        <v>148</v>
      </c>
      <c r="C3" s="83" t="s">
        <v>149</v>
      </c>
      <c r="D3" s="80" t="s">
        <v>139</v>
      </c>
    </row>
    <row r="4" spans="1:4" ht="15" customHeight="1">
      <c r="A4" s="76"/>
      <c r="B4" s="76"/>
      <c r="C4" s="83"/>
      <c r="D4" s="80"/>
    </row>
    <row r="5" spans="1:4" ht="15">
      <c r="A5" s="22">
        <v>1</v>
      </c>
      <c r="B5" s="32" t="s">
        <v>0</v>
      </c>
      <c r="C5" s="61">
        <v>5</v>
      </c>
      <c r="D5" s="79" t="s">
        <v>150</v>
      </c>
    </row>
    <row r="6" spans="1:4" ht="15">
      <c r="A6" s="42">
        <v>2</v>
      </c>
      <c r="B6" s="31" t="s">
        <v>71</v>
      </c>
      <c r="C6" s="62">
        <v>605</v>
      </c>
      <c r="D6" s="79"/>
    </row>
    <row r="7" spans="1:4" ht="15">
      <c r="A7" s="22">
        <v>3</v>
      </c>
      <c r="B7" s="31" t="s">
        <v>135</v>
      </c>
      <c r="C7" s="62">
        <v>38</v>
      </c>
      <c r="D7" s="79"/>
    </row>
    <row r="8" spans="1:4" ht="15">
      <c r="A8" s="42">
        <v>4</v>
      </c>
      <c r="B8" s="31" t="s">
        <v>136</v>
      </c>
      <c r="C8" s="62">
        <v>211</v>
      </c>
      <c r="D8" s="79"/>
    </row>
    <row r="9" spans="1:4" ht="31.2">
      <c r="A9" s="22">
        <v>5</v>
      </c>
      <c r="B9" s="31" t="s">
        <v>95</v>
      </c>
      <c r="C9" s="62">
        <v>193</v>
      </c>
      <c r="D9" s="66" t="s">
        <v>151</v>
      </c>
    </row>
    <row r="10" spans="1:4" ht="31.2">
      <c r="A10" s="42">
        <v>6</v>
      </c>
      <c r="B10" s="24" t="s">
        <v>34</v>
      </c>
      <c r="C10" s="61">
        <v>553</v>
      </c>
      <c r="D10" s="66" t="s">
        <v>152</v>
      </c>
    </row>
    <row r="11" spans="1:4">
      <c r="C11" s="56">
        <f>SUM(C5:C10)</f>
        <v>1605</v>
      </c>
      <c r="D11" s="67"/>
    </row>
    <row r="12" spans="1:4" ht="31.2">
      <c r="A12" s="42">
        <v>7</v>
      </c>
      <c r="B12" s="31" t="s">
        <v>46</v>
      </c>
      <c r="C12" s="62">
        <v>576</v>
      </c>
      <c r="D12" s="59" t="s">
        <v>153</v>
      </c>
    </row>
    <row r="13" spans="1:4" ht="15">
      <c r="A13" s="42">
        <v>8</v>
      </c>
      <c r="B13" s="31" t="s">
        <v>43</v>
      </c>
      <c r="C13" s="62">
        <v>150</v>
      </c>
      <c r="D13" s="82" t="s">
        <v>154</v>
      </c>
    </row>
    <row r="14" spans="1:4" ht="15">
      <c r="A14" s="42">
        <v>9</v>
      </c>
      <c r="B14" s="31" t="s">
        <v>82</v>
      </c>
      <c r="C14" s="62">
        <v>3</v>
      </c>
      <c r="D14" s="82"/>
    </row>
    <row r="15" spans="1:4" ht="15">
      <c r="A15" s="42">
        <v>10</v>
      </c>
      <c r="B15" s="31" t="s">
        <v>56</v>
      </c>
      <c r="C15" s="62">
        <v>78</v>
      </c>
      <c r="D15" s="82"/>
    </row>
    <row r="16" spans="1:4" ht="17.25" customHeight="1">
      <c r="A16" s="42">
        <v>11</v>
      </c>
      <c r="B16" s="31" t="s">
        <v>115</v>
      </c>
      <c r="C16" s="62">
        <v>12</v>
      </c>
      <c r="D16" s="82" t="s">
        <v>155</v>
      </c>
    </row>
    <row r="17" spans="1:4" ht="15">
      <c r="A17" s="42">
        <v>12</v>
      </c>
      <c r="B17" s="31" t="s">
        <v>116</v>
      </c>
      <c r="C17" s="62">
        <v>43</v>
      </c>
      <c r="D17" s="82"/>
    </row>
    <row r="18" spans="1:4" ht="15">
      <c r="A18" s="42">
        <v>13</v>
      </c>
      <c r="B18" s="31" t="s">
        <v>59</v>
      </c>
      <c r="C18" s="62">
        <v>7</v>
      </c>
      <c r="D18" s="82"/>
    </row>
    <row r="19" spans="1:4" ht="15">
      <c r="A19" s="42">
        <v>14</v>
      </c>
      <c r="B19" s="31" t="s">
        <v>58</v>
      </c>
      <c r="C19" s="62">
        <v>30</v>
      </c>
      <c r="D19" s="82"/>
    </row>
    <row r="20" spans="1:4" ht="15">
      <c r="A20" s="42">
        <v>15</v>
      </c>
      <c r="B20" s="31" t="s">
        <v>138</v>
      </c>
      <c r="C20" s="62">
        <v>5</v>
      </c>
      <c r="D20" s="82"/>
    </row>
    <row r="21" spans="1:4" ht="15">
      <c r="A21" s="42">
        <v>16</v>
      </c>
      <c r="B21" s="31" t="s">
        <v>112</v>
      </c>
      <c r="C21" s="62">
        <v>111</v>
      </c>
      <c r="D21" s="82"/>
    </row>
    <row r="22" spans="1:4">
      <c r="A22" s="42">
        <v>17</v>
      </c>
      <c r="B22" s="31"/>
      <c r="C22" s="63">
        <f>SUM(C12:C21)</f>
        <v>1015</v>
      </c>
      <c r="D22" s="68"/>
    </row>
    <row r="23" spans="1:4" ht="16.8">
      <c r="A23" s="46" t="s">
        <v>6</v>
      </c>
      <c r="B23" s="47" t="s">
        <v>63</v>
      </c>
      <c r="C23" s="62"/>
      <c r="D23" s="67"/>
    </row>
    <row r="24" spans="1:4" ht="15.75" customHeight="1">
      <c r="A24" s="41">
        <v>18</v>
      </c>
      <c r="B24" s="31" t="s">
        <v>99</v>
      </c>
      <c r="C24" s="62">
        <v>8</v>
      </c>
      <c r="D24" s="79" t="s">
        <v>156</v>
      </c>
    </row>
    <row r="25" spans="1:4" ht="15">
      <c r="A25" s="41">
        <v>19</v>
      </c>
      <c r="B25" s="31" t="s">
        <v>114</v>
      </c>
      <c r="C25" s="62">
        <v>30</v>
      </c>
      <c r="D25" s="79"/>
    </row>
    <row r="26" spans="1:4" ht="15">
      <c r="A26" s="41">
        <v>20</v>
      </c>
      <c r="B26" s="31" t="s">
        <v>14</v>
      </c>
      <c r="C26" s="62">
        <v>5</v>
      </c>
      <c r="D26" s="79"/>
    </row>
    <row r="27" spans="1:4" ht="15">
      <c r="A27" s="41">
        <v>21</v>
      </c>
      <c r="B27" s="31" t="s">
        <v>83</v>
      </c>
      <c r="C27" s="62">
        <v>2</v>
      </c>
      <c r="D27" s="79"/>
    </row>
    <row r="28" spans="1:4" ht="15">
      <c r="A28" s="41">
        <v>22</v>
      </c>
      <c r="B28" s="31" t="s">
        <v>50</v>
      </c>
      <c r="C28" s="62">
        <v>1</v>
      </c>
      <c r="D28" s="79"/>
    </row>
    <row r="29" spans="1:4" ht="15">
      <c r="A29" s="41">
        <v>23</v>
      </c>
      <c r="B29" s="31" t="s">
        <v>21</v>
      </c>
      <c r="C29" s="62">
        <v>5</v>
      </c>
      <c r="D29" s="79"/>
    </row>
    <row r="30" spans="1:4" ht="23.25" customHeight="1">
      <c r="A30" s="41">
        <v>24</v>
      </c>
      <c r="B30" s="31" t="s">
        <v>8</v>
      </c>
      <c r="C30" s="62">
        <v>1</v>
      </c>
      <c r="D30" s="79"/>
    </row>
    <row r="31" spans="1:4" ht="15">
      <c r="A31" s="41">
        <v>25</v>
      </c>
      <c r="B31" s="31" t="s">
        <v>41</v>
      </c>
      <c r="C31" s="62">
        <v>4</v>
      </c>
      <c r="D31" s="79"/>
    </row>
    <row r="32" spans="1:4" ht="15">
      <c r="A32" s="41">
        <v>26</v>
      </c>
      <c r="B32" s="31" t="s">
        <v>48</v>
      </c>
      <c r="C32" s="62">
        <v>4</v>
      </c>
      <c r="D32" s="79"/>
    </row>
    <row r="33" spans="1:4" ht="15">
      <c r="A33" s="41">
        <v>27</v>
      </c>
      <c r="B33" s="31" t="s">
        <v>86</v>
      </c>
      <c r="C33" s="62">
        <v>1</v>
      </c>
      <c r="D33" s="79"/>
    </row>
    <row r="34" spans="1:4" ht="15">
      <c r="A34" s="41">
        <v>28</v>
      </c>
      <c r="B34" s="40" t="s">
        <v>100</v>
      </c>
      <c r="C34" s="62">
        <v>23</v>
      </c>
      <c r="D34" s="79"/>
    </row>
    <row r="35" spans="1:4" ht="15">
      <c r="A35" s="41">
        <v>29</v>
      </c>
      <c r="B35" s="31" t="s">
        <v>17</v>
      </c>
      <c r="C35" s="62">
        <v>5</v>
      </c>
      <c r="D35" s="79"/>
    </row>
    <row r="36" spans="1:4" ht="15">
      <c r="A36" s="41">
        <v>30</v>
      </c>
      <c r="B36" s="31" t="s">
        <v>66</v>
      </c>
      <c r="C36" s="62">
        <v>6</v>
      </c>
      <c r="D36" s="79"/>
    </row>
    <row r="37" spans="1:4" ht="15">
      <c r="A37" s="41">
        <v>31</v>
      </c>
      <c r="B37" s="31" t="s">
        <v>89</v>
      </c>
      <c r="C37" s="62">
        <v>30</v>
      </c>
      <c r="D37" s="79"/>
    </row>
    <row r="38" spans="1:4" ht="15">
      <c r="A38" s="41">
        <v>32</v>
      </c>
      <c r="B38" s="31" t="s">
        <v>15</v>
      </c>
      <c r="C38" s="62">
        <v>10</v>
      </c>
      <c r="D38" s="79"/>
    </row>
    <row r="39" spans="1:4" ht="15">
      <c r="A39" s="41">
        <v>33</v>
      </c>
      <c r="B39" s="31" t="s">
        <v>1</v>
      </c>
      <c r="C39" s="62">
        <v>4</v>
      </c>
      <c r="D39" s="79"/>
    </row>
    <row r="40" spans="1:4" ht="15">
      <c r="A40" s="41">
        <v>34</v>
      </c>
      <c r="B40" s="31" t="s">
        <v>23</v>
      </c>
      <c r="C40" s="62">
        <v>6</v>
      </c>
      <c r="D40" s="79"/>
    </row>
    <row r="41" spans="1:4" ht="15">
      <c r="A41" s="41">
        <v>35</v>
      </c>
      <c r="B41" s="38" t="s">
        <v>25</v>
      </c>
      <c r="C41" s="62">
        <v>3</v>
      </c>
      <c r="D41" s="79"/>
    </row>
    <row r="42" spans="1:4" ht="15">
      <c r="A42" s="41">
        <v>36</v>
      </c>
      <c r="B42" s="31" t="s">
        <v>24</v>
      </c>
      <c r="C42" s="62">
        <v>9</v>
      </c>
      <c r="D42" s="79"/>
    </row>
    <row r="43" spans="1:4" ht="15">
      <c r="A43" s="41">
        <v>37</v>
      </c>
      <c r="B43" s="31" t="s">
        <v>65</v>
      </c>
      <c r="C43" s="62">
        <v>4</v>
      </c>
      <c r="D43" s="79"/>
    </row>
    <row r="44" spans="1:4" ht="15">
      <c r="A44" s="41">
        <v>38</v>
      </c>
      <c r="B44" s="31" t="s">
        <v>19</v>
      </c>
      <c r="C44" s="62">
        <v>1</v>
      </c>
      <c r="D44" s="79"/>
    </row>
    <row r="45" spans="1:4" ht="15">
      <c r="A45" s="41">
        <v>39</v>
      </c>
      <c r="B45" s="31" t="s">
        <v>113</v>
      </c>
      <c r="C45" s="62">
        <v>2</v>
      </c>
      <c r="D45" s="79"/>
    </row>
    <row r="46" spans="1:4" ht="15">
      <c r="A46" s="41">
        <v>40</v>
      </c>
      <c r="B46" s="38" t="s">
        <v>22</v>
      </c>
      <c r="C46" s="62">
        <v>2</v>
      </c>
      <c r="D46" s="79"/>
    </row>
    <row r="47" spans="1:4" ht="15">
      <c r="A47" s="41">
        <v>41</v>
      </c>
      <c r="B47" s="31" t="s">
        <v>85</v>
      </c>
      <c r="C47" s="62">
        <v>4</v>
      </c>
      <c r="D47" s="79"/>
    </row>
    <row r="48" spans="1:4" ht="15">
      <c r="A48" s="41">
        <v>42</v>
      </c>
      <c r="B48" s="31" t="s">
        <v>20</v>
      </c>
      <c r="C48" s="62">
        <v>1</v>
      </c>
      <c r="D48" s="79"/>
    </row>
    <row r="49" spans="1:4" ht="15">
      <c r="A49" s="41">
        <v>43</v>
      </c>
      <c r="B49" s="31" t="s">
        <v>2</v>
      </c>
      <c r="C49" s="62">
        <v>2</v>
      </c>
      <c r="D49" s="79"/>
    </row>
    <row r="50" spans="1:4" ht="15">
      <c r="A50" s="41">
        <v>44</v>
      </c>
      <c r="B50" s="31" t="s">
        <v>60</v>
      </c>
      <c r="C50" s="62">
        <v>2</v>
      </c>
      <c r="D50" s="79"/>
    </row>
    <row r="51" spans="1:4" ht="15">
      <c r="A51" s="41">
        <v>45</v>
      </c>
      <c r="B51" s="31" t="s">
        <v>69</v>
      </c>
      <c r="C51" s="62">
        <v>2</v>
      </c>
      <c r="D51" s="79"/>
    </row>
    <row r="52" spans="1:4" ht="15">
      <c r="A52" s="41">
        <v>46</v>
      </c>
      <c r="B52" s="31" t="s">
        <v>73</v>
      </c>
      <c r="C52" s="62">
        <v>1</v>
      </c>
      <c r="D52" s="79"/>
    </row>
    <row r="53" spans="1:4" ht="15">
      <c r="A53" s="41">
        <v>47</v>
      </c>
      <c r="B53" s="31" t="s">
        <v>87</v>
      </c>
      <c r="C53" s="62">
        <v>6</v>
      </c>
      <c r="D53" s="79"/>
    </row>
    <row r="54" spans="1:4" ht="15">
      <c r="A54" s="41">
        <v>48</v>
      </c>
      <c r="B54" s="31" t="s">
        <v>18</v>
      </c>
      <c r="C54" s="62">
        <v>15</v>
      </c>
      <c r="D54" s="79"/>
    </row>
    <row r="55" spans="1:4" ht="15">
      <c r="A55" s="41">
        <v>49</v>
      </c>
      <c r="B55" s="31" t="s">
        <v>97</v>
      </c>
      <c r="C55" s="64">
        <v>1</v>
      </c>
      <c r="D55" s="79"/>
    </row>
    <row r="56" spans="1:4" ht="15">
      <c r="A56" s="41">
        <v>50</v>
      </c>
      <c r="B56" s="31" t="s">
        <v>98</v>
      </c>
      <c r="C56" s="62">
        <v>2</v>
      </c>
      <c r="D56" s="79" t="s">
        <v>157</v>
      </c>
    </row>
    <row r="57" spans="1:4" ht="15">
      <c r="A57" s="41">
        <v>51</v>
      </c>
      <c r="B57" s="31" t="s">
        <v>96</v>
      </c>
      <c r="C57" s="62">
        <v>1</v>
      </c>
      <c r="D57" s="79"/>
    </row>
    <row r="58" spans="1:4" ht="15">
      <c r="A58" s="41">
        <v>52</v>
      </c>
      <c r="B58" s="31" t="s">
        <v>101</v>
      </c>
      <c r="C58" s="62">
        <v>7</v>
      </c>
      <c r="D58" s="79"/>
    </row>
    <row r="59" spans="1:4" ht="15">
      <c r="A59" s="41">
        <v>53</v>
      </c>
      <c r="B59" s="31" t="s">
        <v>102</v>
      </c>
      <c r="C59" s="62">
        <v>3</v>
      </c>
      <c r="D59" s="79"/>
    </row>
    <row r="60" spans="1:4" ht="15">
      <c r="A60" s="41">
        <v>54</v>
      </c>
      <c r="B60" s="31" t="s">
        <v>103</v>
      </c>
      <c r="C60" s="62">
        <v>3</v>
      </c>
      <c r="D60" s="79"/>
    </row>
    <row r="61" spans="1:4" ht="15">
      <c r="A61" s="41">
        <v>55</v>
      </c>
      <c r="B61" s="31" t="s">
        <v>104</v>
      </c>
      <c r="C61" s="62">
        <v>1</v>
      </c>
      <c r="D61" s="79"/>
    </row>
    <row r="62" spans="1:4" ht="15">
      <c r="A62" s="41">
        <v>56</v>
      </c>
      <c r="B62" s="31" t="s">
        <v>105</v>
      </c>
      <c r="C62" s="62">
        <v>15</v>
      </c>
      <c r="D62" s="79"/>
    </row>
    <row r="63" spans="1:4" ht="15">
      <c r="A63" s="41">
        <v>57</v>
      </c>
      <c r="B63" s="31" t="s">
        <v>106</v>
      </c>
      <c r="C63" s="62">
        <v>13</v>
      </c>
      <c r="D63" s="79"/>
    </row>
    <row r="64" spans="1:4" ht="15">
      <c r="A64" s="41">
        <v>58</v>
      </c>
      <c r="B64" s="31" t="s">
        <v>107</v>
      </c>
      <c r="C64" s="62">
        <v>14</v>
      </c>
      <c r="D64" s="79"/>
    </row>
    <row r="65" spans="1:4" ht="15">
      <c r="A65" s="41">
        <v>59</v>
      </c>
      <c r="B65" s="31" t="s">
        <v>108</v>
      </c>
      <c r="C65" s="62">
        <v>3</v>
      </c>
      <c r="D65" s="79"/>
    </row>
    <row r="66" spans="1:4" ht="15">
      <c r="A66" s="41">
        <v>60</v>
      </c>
      <c r="B66" s="31" t="s">
        <v>109</v>
      </c>
      <c r="C66" s="62">
        <v>16</v>
      </c>
      <c r="D66" s="79"/>
    </row>
    <row r="67" spans="1:4" ht="15">
      <c r="A67" s="41">
        <v>61</v>
      </c>
      <c r="B67" s="31" t="s">
        <v>110</v>
      </c>
      <c r="C67" s="62">
        <v>8</v>
      </c>
      <c r="D67" s="79"/>
    </row>
    <row r="68" spans="1:4" ht="15">
      <c r="A68" s="41">
        <v>62</v>
      </c>
      <c r="B68" s="31" t="s">
        <v>111</v>
      </c>
      <c r="C68" s="62">
        <v>53</v>
      </c>
      <c r="D68" s="79"/>
    </row>
    <row r="69" spans="1:4">
      <c r="A69" s="41"/>
      <c r="B69" s="31"/>
      <c r="C69" s="63">
        <f>SUM(C24:C68)</f>
        <v>339</v>
      </c>
      <c r="D69" s="67"/>
    </row>
    <row r="70" spans="1:4">
      <c r="A70" s="48" t="s">
        <v>3</v>
      </c>
      <c r="B70" s="45" t="s">
        <v>62</v>
      </c>
      <c r="C70" s="62"/>
      <c r="D70" s="67"/>
    </row>
    <row r="71" spans="1:4" ht="15">
      <c r="A71" s="41">
        <v>63</v>
      </c>
      <c r="B71" s="31" t="s">
        <v>72</v>
      </c>
      <c r="C71" s="62">
        <v>72</v>
      </c>
      <c r="D71" s="79" t="s">
        <v>158</v>
      </c>
    </row>
    <row r="72" spans="1:4" ht="15">
      <c r="A72" s="41">
        <v>64</v>
      </c>
      <c r="B72" s="31" t="s">
        <v>118</v>
      </c>
      <c r="C72" s="62">
        <v>9</v>
      </c>
      <c r="D72" s="79"/>
    </row>
    <row r="73" spans="1:4" ht="15">
      <c r="A73" s="41">
        <v>65</v>
      </c>
      <c r="B73" s="31" t="s">
        <v>119</v>
      </c>
      <c r="C73" s="62">
        <v>3</v>
      </c>
      <c r="D73" s="79"/>
    </row>
    <row r="74" spans="1:4" ht="15">
      <c r="A74" s="41">
        <v>66</v>
      </c>
      <c r="B74" s="31" t="s">
        <v>121</v>
      </c>
      <c r="C74" s="62">
        <v>80</v>
      </c>
      <c r="D74" s="79"/>
    </row>
    <row r="75" spans="1:4" ht="15">
      <c r="A75" s="41">
        <v>67</v>
      </c>
      <c r="B75" s="31" t="s">
        <v>4</v>
      </c>
      <c r="C75" s="62">
        <v>4</v>
      </c>
      <c r="D75" s="79"/>
    </row>
    <row r="76" spans="1:4" ht="15">
      <c r="A76" s="41">
        <v>68</v>
      </c>
      <c r="B76" s="31" t="s">
        <v>74</v>
      </c>
      <c r="C76" s="62">
        <v>17</v>
      </c>
      <c r="D76" s="79"/>
    </row>
    <row r="77" spans="1:4" ht="15">
      <c r="A77" s="41">
        <v>69</v>
      </c>
      <c r="B77" s="31" t="s">
        <v>91</v>
      </c>
      <c r="C77" s="62">
        <v>20</v>
      </c>
      <c r="D77" s="79"/>
    </row>
    <row r="78" spans="1:4" ht="15">
      <c r="A78" s="41">
        <v>70</v>
      </c>
      <c r="B78" s="31" t="s">
        <v>117</v>
      </c>
      <c r="C78" s="62">
        <v>25</v>
      </c>
      <c r="D78" s="79" t="s">
        <v>159</v>
      </c>
    </row>
    <row r="79" spans="1:4" ht="15">
      <c r="A79" s="41">
        <v>71</v>
      </c>
      <c r="B79" s="31" t="s">
        <v>39</v>
      </c>
      <c r="C79" s="62">
        <v>65</v>
      </c>
      <c r="D79" s="79"/>
    </row>
    <row r="80" spans="1:4" ht="15">
      <c r="A80" s="41">
        <v>72</v>
      </c>
      <c r="B80" s="31" t="s">
        <v>122</v>
      </c>
      <c r="C80" s="62">
        <v>51</v>
      </c>
      <c r="D80" s="79"/>
    </row>
    <row r="81" spans="1:4" ht="15">
      <c r="A81" s="41">
        <v>73</v>
      </c>
      <c r="B81" s="31" t="s">
        <v>75</v>
      </c>
      <c r="C81" s="62">
        <v>3</v>
      </c>
      <c r="D81" s="79"/>
    </row>
    <row r="82" spans="1:4" ht="15">
      <c r="A82" s="41">
        <v>74</v>
      </c>
      <c r="B82" s="31" t="s">
        <v>52</v>
      </c>
      <c r="C82" s="62">
        <v>1</v>
      </c>
      <c r="D82" s="79"/>
    </row>
    <row r="83" spans="1:4" ht="15">
      <c r="A83" s="41">
        <v>75</v>
      </c>
      <c r="B83" s="31" t="s">
        <v>81</v>
      </c>
      <c r="C83" s="62">
        <v>4</v>
      </c>
      <c r="D83" s="79"/>
    </row>
    <row r="84" spans="1:4" ht="15">
      <c r="A84" s="41">
        <v>76</v>
      </c>
      <c r="B84" s="31" t="s">
        <v>120</v>
      </c>
      <c r="C84" s="62">
        <v>4</v>
      </c>
      <c r="D84" s="79"/>
    </row>
    <row r="85" spans="1:4" ht="15">
      <c r="A85" s="41">
        <v>77</v>
      </c>
      <c r="B85" s="31" t="s">
        <v>137</v>
      </c>
      <c r="C85" s="62">
        <v>1</v>
      </c>
      <c r="D85" s="79"/>
    </row>
    <row r="86" spans="1:4" ht="15">
      <c r="A86" s="41">
        <v>78</v>
      </c>
      <c r="B86" s="31" t="s">
        <v>16</v>
      </c>
      <c r="C86" s="62">
        <v>4</v>
      </c>
      <c r="D86" s="79"/>
    </row>
    <row r="87" spans="1:4">
      <c r="A87" s="41"/>
      <c r="B87" s="31"/>
      <c r="C87" s="63">
        <f>SUM(C71:C86)</f>
        <v>363</v>
      </c>
      <c r="D87" s="67"/>
    </row>
    <row r="88" spans="1:4">
      <c r="A88" s="41"/>
      <c r="B88" s="31" t="s">
        <v>140</v>
      </c>
      <c r="C88" s="63">
        <f>C69+C87+C22</f>
        <v>1717</v>
      </c>
      <c r="D88" s="67"/>
    </row>
    <row r="89" spans="1:4">
      <c r="A89" s="29" t="s">
        <v>7</v>
      </c>
      <c r="B89" s="26" t="s">
        <v>9</v>
      </c>
      <c r="C89" s="61"/>
      <c r="D89" s="67"/>
    </row>
    <row r="90" spans="1:4" ht="15">
      <c r="A90" s="22">
        <v>79</v>
      </c>
      <c r="B90" s="24" t="s">
        <v>28</v>
      </c>
      <c r="C90" s="61">
        <v>78</v>
      </c>
      <c r="D90" s="79" t="s">
        <v>160</v>
      </c>
    </row>
    <row r="91" spans="1:4" ht="15">
      <c r="A91" s="22">
        <v>80</v>
      </c>
      <c r="B91" s="31" t="s">
        <v>67</v>
      </c>
      <c r="C91" s="62">
        <v>164</v>
      </c>
      <c r="D91" s="79"/>
    </row>
    <row r="92" spans="1:4" ht="15">
      <c r="A92" s="22">
        <v>81</v>
      </c>
      <c r="B92" s="31" t="s">
        <v>128</v>
      </c>
      <c r="C92" s="61">
        <v>97</v>
      </c>
      <c r="D92" s="79"/>
    </row>
    <row r="93" spans="1:4" ht="15">
      <c r="A93" s="22">
        <v>82</v>
      </c>
      <c r="B93" s="30" t="s">
        <v>93</v>
      </c>
      <c r="C93" s="61">
        <v>16</v>
      </c>
      <c r="D93" s="79"/>
    </row>
    <row r="94" spans="1:4" ht="27.6">
      <c r="A94" s="22">
        <v>83</v>
      </c>
      <c r="B94" s="30" t="s">
        <v>55</v>
      </c>
      <c r="C94" s="61">
        <v>100</v>
      </c>
      <c r="D94" s="79"/>
    </row>
    <row r="95" spans="1:4" ht="15">
      <c r="A95" s="22">
        <v>84</v>
      </c>
      <c r="B95" s="30" t="s">
        <v>51</v>
      </c>
      <c r="C95" s="61">
        <v>30</v>
      </c>
      <c r="D95" s="79" t="s">
        <v>161</v>
      </c>
    </row>
    <row r="96" spans="1:4" ht="15">
      <c r="A96" s="22">
        <v>85</v>
      </c>
      <c r="B96" s="30" t="s">
        <v>88</v>
      </c>
      <c r="C96" s="61">
        <v>8</v>
      </c>
      <c r="D96" s="79"/>
    </row>
    <row r="97" spans="1:4" ht="15">
      <c r="A97" s="22">
        <v>86</v>
      </c>
      <c r="B97" s="30" t="s">
        <v>44</v>
      </c>
      <c r="C97" s="61">
        <v>8</v>
      </c>
      <c r="D97" s="79"/>
    </row>
    <row r="98" spans="1:4" ht="15">
      <c r="A98" s="22">
        <v>87</v>
      </c>
      <c r="B98" s="30" t="s">
        <v>54</v>
      </c>
      <c r="C98" s="61">
        <v>7</v>
      </c>
      <c r="D98" s="79"/>
    </row>
    <row r="99" spans="1:4" ht="15">
      <c r="A99" s="22">
        <v>88</v>
      </c>
      <c r="B99" s="30" t="s">
        <v>61</v>
      </c>
      <c r="C99" s="61">
        <v>2</v>
      </c>
      <c r="D99" s="79"/>
    </row>
    <row r="100" spans="1:4" ht="15">
      <c r="A100" s="22">
        <v>89</v>
      </c>
      <c r="B100" s="33" t="s">
        <v>84</v>
      </c>
      <c r="C100" s="61">
        <v>1</v>
      </c>
      <c r="D100" s="79"/>
    </row>
    <row r="101" spans="1:4" ht="15">
      <c r="A101" s="22">
        <v>90</v>
      </c>
      <c r="B101" s="24" t="s">
        <v>49</v>
      </c>
      <c r="C101" s="61">
        <v>4</v>
      </c>
      <c r="D101" s="79"/>
    </row>
    <row r="102" spans="1:4" ht="15">
      <c r="A102" s="22">
        <v>91</v>
      </c>
      <c r="B102" s="31" t="s">
        <v>47</v>
      </c>
      <c r="C102" s="61">
        <v>6</v>
      </c>
      <c r="D102" s="79"/>
    </row>
    <row r="103" spans="1:4" ht="22.5" customHeight="1">
      <c r="A103" s="22">
        <v>92</v>
      </c>
      <c r="B103" s="30" t="s">
        <v>11</v>
      </c>
      <c r="C103" s="61">
        <v>5</v>
      </c>
      <c r="D103" s="79"/>
    </row>
    <row r="104" spans="1:4" ht="15">
      <c r="A104" s="22">
        <v>93</v>
      </c>
      <c r="B104" s="23" t="s">
        <v>13</v>
      </c>
      <c r="C104" s="61">
        <v>5</v>
      </c>
      <c r="D104" s="79"/>
    </row>
    <row r="105" spans="1:4" ht="15">
      <c r="A105" s="22">
        <v>94</v>
      </c>
      <c r="B105" s="23" t="s">
        <v>68</v>
      </c>
      <c r="C105" s="61">
        <v>20</v>
      </c>
      <c r="D105" s="79"/>
    </row>
    <row r="106" spans="1:4" ht="15">
      <c r="A106" s="22">
        <v>95</v>
      </c>
      <c r="B106" s="24" t="s">
        <v>35</v>
      </c>
      <c r="C106" s="61">
        <v>5</v>
      </c>
      <c r="D106" s="79"/>
    </row>
    <row r="107" spans="1:4" ht="15">
      <c r="A107" s="22">
        <v>96</v>
      </c>
      <c r="B107" s="30" t="s">
        <v>42</v>
      </c>
      <c r="C107" s="61">
        <v>3</v>
      </c>
      <c r="D107" s="79"/>
    </row>
    <row r="108" spans="1:4" ht="15">
      <c r="A108" s="22">
        <v>97</v>
      </c>
      <c r="B108" s="30" t="s">
        <v>32</v>
      </c>
      <c r="C108" s="61">
        <v>20</v>
      </c>
      <c r="D108" s="79"/>
    </row>
    <row r="109" spans="1:4" ht="15">
      <c r="A109" s="22">
        <v>98</v>
      </c>
      <c r="B109" s="23" t="s">
        <v>45</v>
      </c>
      <c r="C109" s="61">
        <v>2</v>
      </c>
      <c r="D109" s="79" t="s">
        <v>146</v>
      </c>
    </row>
    <row r="110" spans="1:4" ht="15">
      <c r="A110" s="22">
        <v>99</v>
      </c>
      <c r="B110" s="23" t="s">
        <v>33</v>
      </c>
      <c r="C110" s="61">
        <v>6</v>
      </c>
      <c r="D110" s="79"/>
    </row>
    <row r="111" spans="1:4" ht="15">
      <c r="A111" s="22">
        <v>100</v>
      </c>
      <c r="B111" s="30" t="s">
        <v>12</v>
      </c>
      <c r="C111" s="61">
        <v>15</v>
      </c>
      <c r="D111" s="79"/>
    </row>
    <row r="112" spans="1:4" ht="15">
      <c r="A112" s="22">
        <v>101</v>
      </c>
      <c r="B112" s="30" t="s">
        <v>30</v>
      </c>
      <c r="C112" s="61">
        <v>250</v>
      </c>
      <c r="D112" s="79"/>
    </row>
    <row r="113" spans="1:4" ht="15">
      <c r="A113" s="22">
        <v>102</v>
      </c>
      <c r="B113" s="30" t="s">
        <v>53</v>
      </c>
      <c r="C113" s="61">
        <v>46</v>
      </c>
      <c r="D113" s="79"/>
    </row>
    <row r="114" spans="1:4" ht="15">
      <c r="A114" s="22">
        <v>103</v>
      </c>
      <c r="B114" s="30" t="s">
        <v>77</v>
      </c>
      <c r="C114" s="61">
        <v>85</v>
      </c>
      <c r="D114" s="79"/>
    </row>
    <row r="115" spans="1:4">
      <c r="A115" s="22"/>
      <c r="B115" s="30"/>
      <c r="C115" s="65">
        <f>SUM(C90:C114)</f>
        <v>983</v>
      </c>
      <c r="D115" s="66"/>
    </row>
    <row r="116" spans="1:4" ht="15">
      <c r="A116" s="22">
        <v>104</v>
      </c>
      <c r="B116" s="30" t="s">
        <v>31</v>
      </c>
      <c r="C116" s="61">
        <v>90</v>
      </c>
      <c r="D116" s="79" t="s">
        <v>162</v>
      </c>
    </row>
    <row r="117" spans="1:4" ht="15">
      <c r="A117" s="22">
        <v>105</v>
      </c>
      <c r="B117" s="31" t="s">
        <v>29</v>
      </c>
      <c r="C117" s="61">
        <v>7</v>
      </c>
      <c r="D117" s="79"/>
    </row>
    <row r="118" spans="1:4" ht="15">
      <c r="A118" s="22">
        <v>106</v>
      </c>
      <c r="B118" s="23" t="s">
        <v>76</v>
      </c>
      <c r="C118" s="61">
        <v>6</v>
      </c>
      <c r="D118" s="79"/>
    </row>
    <row r="119" spans="1:4" ht="15">
      <c r="A119" s="22">
        <v>107</v>
      </c>
      <c r="B119" s="23" t="s">
        <v>10</v>
      </c>
      <c r="C119" s="61">
        <v>7</v>
      </c>
      <c r="D119" s="79"/>
    </row>
    <row r="120" spans="1:4" ht="15">
      <c r="A120" s="22">
        <v>108</v>
      </c>
      <c r="B120" s="23" t="s">
        <v>78</v>
      </c>
      <c r="C120" s="61">
        <v>40</v>
      </c>
      <c r="D120" s="79"/>
    </row>
    <row r="121" spans="1:4" ht="15">
      <c r="A121" s="22">
        <v>109</v>
      </c>
      <c r="B121" s="23" t="s">
        <v>79</v>
      </c>
      <c r="C121" s="61">
        <v>2</v>
      </c>
      <c r="D121" s="79"/>
    </row>
    <row r="122" spans="1:4" ht="27.6">
      <c r="A122" s="22">
        <v>110</v>
      </c>
      <c r="B122" s="24" t="s">
        <v>80</v>
      </c>
      <c r="C122" s="61">
        <v>1</v>
      </c>
      <c r="D122" s="79"/>
    </row>
    <row r="123" spans="1:4" ht="15">
      <c r="A123" s="22">
        <v>111</v>
      </c>
      <c r="B123" s="24" t="s">
        <v>36</v>
      </c>
      <c r="C123" s="61">
        <v>5</v>
      </c>
      <c r="D123" s="79"/>
    </row>
    <row r="124" spans="1:4" ht="15">
      <c r="A124" s="22">
        <v>112</v>
      </c>
      <c r="B124" s="30" t="s">
        <v>70</v>
      </c>
      <c r="C124" s="61">
        <v>25</v>
      </c>
      <c r="D124" s="79"/>
    </row>
    <row r="125" spans="1:4" ht="15">
      <c r="A125" s="22">
        <v>113</v>
      </c>
      <c r="B125" s="30" t="s">
        <v>26</v>
      </c>
      <c r="C125" s="61">
        <v>1</v>
      </c>
      <c r="D125" s="79"/>
    </row>
    <row r="126" spans="1:4" ht="15">
      <c r="A126" s="22">
        <v>114</v>
      </c>
      <c r="B126" s="24" t="s">
        <v>38</v>
      </c>
      <c r="C126" s="61">
        <v>4</v>
      </c>
      <c r="D126" s="79"/>
    </row>
    <row r="127" spans="1:4" ht="15">
      <c r="A127" s="22">
        <v>115</v>
      </c>
      <c r="B127" s="24" t="s">
        <v>57</v>
      </c>
      <c r="C127" s="61">
        <v>4</v>
      </c>
      <c r="D127" s="79"/>
    </row>
    <row r="128" spans="1:4" ht="15">
      <c r="A128" s="22">
        <v>116</v>
      </c>
      <c r="B128" s="23" t="s">
        <v>40</v>
      </c>
      <c r="C128" s="61">
        <v>14</v>
      </c>
      <c r="D128" s="79" t="s">
        <v>164</v>
      </c>
    </row>
    <row r="129" spans="1:4" ht="27.6">
      <c r="A129" s="22">
        <v>117</v>
      </c>
      <c r="B129" s="23" t="s">
        <v>92</v>
      </c>
      <c r="C129" s="61">
        <v>13</v>
      </c>
      <c r="D129" s="79"/>
    </row>
    <row r="130" spans="1:4" ht="19.5" customHeight="1">
      <c r="A130" s="22">
        <v>118</v>
      </c>
      <c r="B130" s="25" t="s">
        <v>27</v>
      </c>
      <c r="C130" s="61">
        <v>189</v>
      </c>
      <c r="D130" s="79"/>
    </row>
    <row r="131" spans="1:4" ht="15">
      <c r="A131" s="22">
        <v>119</v>
      </c>
      <c r="B131" s="25" t="s">
        <v>124</v>
      </c>
      <c r="C131" s="61">
        <v>12</v>
      </c>
      <c r="D131" s="79" t="s">
        <v>163</v>
      </c>
    </row>
    <row r="132" spans="1:4" ht="15">
      <c r="A132" s="22">
        <v>120</v>
      </c>
      <c r="B132" s="25" t="s">
        <v>125</v>
      </c>
      <c r="C132" s="61">
        <v>17</v>
      </c>
      <c r="D132" s="79"/>
    </row>
    <row r="133" spans="1:4" ht="15">
      <c r="A133" s="22">
        <v>121</v>
      </c>
      <c r="B133" s="25" t="s">
        <v>126</v>
      </c>
      <c r="C133" s="61">
        <v>42</v>
      </c>
      <c r="D133" s="79"/>
    </row>
    <row r="134" spans="1:4" ht="15">
      <c r="A134" s="22">
        <v>122</v>
      </c>
      <c r="B134" s="25" t="s">
        <v>127</v>
      </c>
      <c r="C134" s="61">
        <v>32</v>
      </c>
      <c r="D134" s="79"/>
    </row>
    <row r="135" spans="1:4" ht="15">
      <c r="A135" s="22">
        <v>123</v>
      </c>
      <c r="B135" s="25" t="s">
        <v>129</v>
      </c>
      <c r="C135" s="61">
        <v>6</v>
      </c>
      <c r="D135" s="79"/>
    </row>
    <row r="136" spans="1:4" ht="15">
      <c r="A136" s="22">
        <v>124</v>
      </c>
      <c r="B136" s="25" t="s">
        <v>130</v>
      </c>
      <c r="C136" s="61">
        <v>90</v>
      </c>
      <c r="D136" s="79"/>
    </row>
    <row r="137" spans="1:4" ht="15">
      <c r="A137" s="22">
        <v>125</v>
      </c>
      <c r="B137" s="25" t="s">
        <v>131</v>
      </c>
      <c r="C137" s="61">
        <v>15</v>
      </c>
      <c r="D137" s="79"/>
    </row>
    <row r="138" spans="1:4" ht="15">
      <c r="A138" s="22">
        <v>126</v>
      </c>
      <c r="B138" s="25" t="s">
        <v>132</v>
      </c>
      <c r="C138" s="61">
        <v>15</v>
      </c>
      <c r="D138" s="79"/>
    </row>
    <row r="139" spans="1:4" ht="15">
      <c r="A139" s="22">
        <v>127</v>
      </c>
      <c r="B139" s="25" t="s">
        <v>133</v>
      </c>
      <c r="C139" s="61">
        <v>2</v>
      </c>
      <c r="D139" s="79"/>
    </row>
    <row r="140" spans="1:4" ht="15">
      <c r="A140" s="22">
        <v>128</v>
      </c>
      <c r="B140" s="25" t="s">
        <v>134</v>
      </c>
      <c r="C140" s="61">
        <v>2</v>
      </c>
      <c r="D140" s="79"/>
    </row>
    <row r="141" spans="1:4">
      <c r="A141" s="22"/>
      <c r="B141" s="25"/>
      <c r="C141" s="65">
        <f>SUM(C116:C140)</f>
        <v>641</v>
      </c>
      <c r="D141" s="67"/>
    </row>
    <row r="142" spans="1:4">
      <c r="A142" s="27"/>
      <c r="B142" s="28"/>
      <c r="C142" s="55"/>
    </row>
  </sheetData>
  <mergeCells count="18">
    <mergeCell ref="D16:D21"/>
    <mergeCell ref="A3:A4"/>
    <mergeCell ref="B3:B4"/>
    <mergeCell ref="C3:C4"/>
    <mergeCell ref="D3:D4"/>
    <mergeCell ref="B1:D1"/>
    <mergeCell ref="D5:D8"/>
    <mergeCell ref="D13:D15"/>
    <mergeCell ref="D131:D140"/>
    <mergeCell ref="D24:D55"/>
    <mergeCell ref="D56:D68"/>
    <mergeCell ref="D71:D77"/>
    <mergeCell ref="D78:D86"/>
    <mergeCell ref="D90:D94"/>
    <mergeCell ref="D95:D108"/>
    <mergeCell ref="D109:D114"/>
    <mergeCell ref="D116:D127"/>
    <mergeCell ref="D128:D1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 tiết</vt:lpstr>
      <vt:lpstr>Sheet1</vt:lpstr>
    </vt:vector>
  </TitlesOfParts>
  <Company>an phuong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Administrator</cp:lastModifiedBy>
  <cp:lastPrinted>2021-09-15T05:34:46Z</cp:lastPrinted>
  <dcterms:created xsi:type="dcterms:W3CDTF">2007-02-26T05:53:42Z</dcterms:created>
  <dcterms:modified xsi:type="dcterms:W3CDTF">2021-10-06T08:34:01Z</dcterms:modified>
</cp:coreProperties>
</file>